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8" windowWidth="19020" windowHeight="11892"/>
  </bookViews>
  <sheets>
    <sheet name="Приложение 5" sheetId="1" r:id="rId1"/>
  </sheets>
  <calcPr calcId="145621"/>
</workbook>
</file>

<file path=xl/calcChain.xml><?xml version="1.0" encoding="utf-8"?>
<calcChain xmlns="http://schemas.openxmlformats.org/spreadsheetml/2006/main">
  <c r="F11" i="1" l="1"/>
  <c r="F62" i="1" l="1"/>
  <c r="F61" i="1"/>
  <c r="F54" i="1"/>
  <c r="F49" i="1"/>
  <c r="F45" i="1"/>
  <c r="F34" i="1"/>
  <c r="F29" i="1"/>
  <c r="F23" i="1"/>
  <c r="F18" i="1"/>
  <c r="F40" i="1" l="1"/>
</calcChain>
</file>

<file path=xl/sharedStrings.xml><?xml version="1.0" encoding="utf-8"?>
<sst xmlns="http://schemas.openxmlformats.org/spreadsheetml/2006/main" count="108" uniqueCount="75">
  <si>
    <t>Кол-во, шт.</t>
  </si>
  <si>
    <t>Цена за ед., руб.</t>
  </si>
  <si>
    <t>Стоимость, руб.</t>
  </si>
  <si>
    <t>Характеристики</t>
  </si>
  <si>
    <t>Доп.работы</t>
  </si>
  <si>
    <t>Наименование</t>
  </si>
  <si>
    <t>Несветовая. Переоклейка пленкой с полноцветной печатью</t>
  </si>
  <si>
    <t>Детальные требования к товарам представлены в Конкурсном задании</t>
  </si>
  <si>
    <t>Заполнению подлежат только выделенные серым цветом ячейки.</t>
  </si>
  <si>
    <t>Руководитель_______________________</t>
  </si>
  <si>
    <t>МП</t>
  </si>
  <si>
    <t>Предоставляется на конкурс в электронном виде в формате Excel и отсканированная версия документа с подписью и печатью.</t>
  </si>
  <si>
    <t>Белгород (ОО "Белгородский")</t>
  </si>
  <si>
    <t>Вывеска Фасадная</t>
  </si>
  <si>
    <t>Переклейка табло валют</t>
  </si>
  <si>
    <t>Итого ОО "Белгородский"</t>
  </si>
  <si>
    <t>замеры, демонтаж, утилизация, доставка,  монтаж, подключение, оформление разрешений</t>
  </si>
  <si>
    <t>Калуга (ОО "Калужский")</t>
  </si>
  <si>
    <t>Итого ОО "Калужский"</t>
  </si>
  <si>
    <t>Формат короба 65*75 см. Печать 4+0 на пленке ORAJET 3640 с ламинацией (допустима замена на превосходящую по качеству пленку). Демонтаж старой пленки, монтаж новой.</t>
  </si>
  <si>
    <t>Формат табло 100*110 см. Печать 4+0 на пленке ORAJET 3640 с ламинацией (допустима замена на аналогичную превосходящую по качеству пленку). Демонтаж старой пленки, монтаж новой.</t>
  </si>
  <si>
    <t>Переклейка панель-кронштейна "Банкомат 24"</t>
  </si>
  <si>
    <t>Формат ПК 114*115 см, двухсторонний. Печать 4+0 на пленке ORAJET 3640 с ламинацией (допустима замена на аналогичную превосходящую по качеству пленку). Демонтаж старой пленки, монтаж новой.</t>
  </si>
  <si>
    <t>Наклейка на уличный банкомат</t>
  </si>
  <si>
    <t>Формат места под наклейку 58*15 см. Печать 4+0 на пленке ORAJET 3640 с ламинацией (допустима замена на аналогичную превосходящую по качеству пленку). Демонтаж старой пленки, монтаж новой.</t>
  </si>
  <si>
    <t>замеры, демонтаж, утилизация (только для вывески), доставка,  монтаж, подключение, оформление разрешений</t>
  </si>
  <si>
    <t>Ярослаль (филиал)</t>
  </si>
  <si>
    <t>Размер 95х100 см. Каркас из металлической профильной трубы 20х20 мм. Лицевые поверхности (2 шт.) – ПЭТ, оклеенный пленкой оракал 8500 утвержденных цветов. Торцевые стороны – алюмо-композитный материал. Подсветка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</si>
  <si>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Самара (филиал)</t>
  </si>
  <si>
    <t>ИТОГО Ярославль (филиал)</t>
  </si>
  <si>
    <t>ИТОГО Самара (филиал)</t>
  </si>
  <si>
    <t>Вывеска фасадная</t>
  </si>
  <si>
    <t>Общий размер вывески 176*45 см. Исполнение: Объемные буквы на композитной подложке, оклееной пленкой Оракал 641 Буквы: "логотип+ткб+банк":  лицо – акриловое молочное стекло 3мм, окленное пленкой оракал 8500 утвержденных цветов, боковины ПВХ 3мм оклееные пленкой оракал серии 641).
Подсветка букв и лого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</si>
  <si>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Панель-кронштейн "Банкомат"</t>
  </si>
  <si>
    <t>Коломна (ДО "Коломенский")</t>
  </si>
  <si>
    <t>ИТОГО Коломна (ДО "Коломенский")</t>
  </si>
  <si>
    <t>Два световых короба 600х60 см. каждый.
Лицевая сторона – сотовый поликарбонат толщиной 6 мм, оклеенный пленкой Оракал 8500 утвержденных цветов.
Рама из металлической профильной трубы 20х20 мм. Тыльная сторона – оцинкованная сталь. Боковые стороны – оцинкованная сталь, оклеенная пленкой Оракал 641. Подсветка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</si>
  <si>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Вывеска фасадная, консольная</t>
  </si>
  <si>
    <t>Наклейка "Банкомат 24"</t>
  </si>
  <si>
    <t>Вывеска на подложке из композита со стальным каркасом 570*90 см. Оклейка пленкой оракал 641 утвержденных цветов.</t>
  </si>
  <si>
    <t>Пермский филиал ДО №1 ("Добрянка")</t>
  </si>
  <si>
    <t>Пермский филиал ДО №2 ("Кунгур")</t>
  </si>
  <si>
    <t>Общий размер вывески 410*50 см. Исполнение: Объемные буквы на композитной подложке, оклееной пленкой Оракал 641 Буквы: "логотип+ткб+банк":  лицо – акриловое молочное стекло 3мм, окленное пленкой оракал 8500 утвержденных цветов, боковины ПВХ 3мм оклееные пленкой оракал серии 641).
Подсветка букв и лого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</si>
  <si>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ИТОГО Пермь ДО №1</t>
  </si>
  <si>
    <t>ИТОГО Пермь ДО №2</t>
  </si>
  <si>
    <t>Пермский филиал ДО №3 ("Соликамск")</t>
  </si>
  <si>
    <t>вывеска фасадная</t>
  </si>
  <si>
    <t>замеры, доставка,  монтаж, подключение, оформление разрешений</t>
  </si>
  <si>
    <t>ИТОГО Пермь ДО №3</t>
  </si>
  <si>
    <t>Пермский филиал ДО №4 ("Красновишерск")</t>
  </si>
  <si>
    <t>Общий размер вывески 240*60 см. Исполнение: Объемные буквы на композитной подложке, оклееной пленкой Оракал 641 Буквы: "логотип+ткб+банк":  лицо – акриловое молочное стекло 3мм, окленное пленкой оракал 8500 утвержденных цветов, боковины ПВХ 3мм оклееные пленкой оракал серии 641).
Подсветка букв и лого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качества.е</t>
  </si>
  <si>
    <t>ИТОГО Пермь ДО №4</t>
  </si>
  <si>
    <t>Текущая фасадная вывеска</t>
  </si>
  <si>
    <t>Демонтаж и утилизация</t>
  </si>
  <si>
    <t>Текущая фасадная вывеска (ПК)</t>
  </si>
  <si>
    <t>Текущая фасадная вывеска (две части) + крышная установка</t>
  </si>
  <si>
    <t>Демонтаж существующих вывесок (под крышей и над входом)</t>
  </si>
  <si>
    <t>Текущая вывеска</t>
  </si>
  <si>
    <t>Пермский филиал ДО №5 ("Краснокамск")</t>
  </si>
  <si>
    <t>Текущая вывеска, вывеска над банкоматом, световой короб "Банкомат"</t>
  </si>
  <si>
    <t>Вывеска фасадная (световой короб)</t>
  </si>
  <si>
    <t>Общий размер вывески 302*60 см. Лицевая сторона – сотовый поликарбонат толщиной 6 мм, оклеенный пленкой Оракал 8500 утвержденных цветов.
Рама из металлической профильной трубы 20х20 мм. Тыльная сторона – оцинкованная сталь. Боковые стороны – оцинкованная сталь, оклеенная пленкой Оракал 641. Подсветка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</si>
  <si>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Общий размер вывески 144*80 см. Лицевая сторона – сотовый поликарбонат толщиной 6 мм, оклеенный пленкой Оракал 8500 утвержденных цветов.
Рама из металлической профильной трубы 20х20 мм. Тыльная сторона – оцинкованная сталь. Боковые стороны – оцинкованная сталь, оклеенная пленкой Оракал 641. Подсветка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</si>
  <si>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ИТОГО Пермь ДО №5</t>
  </si>
  <si>
    <t>ИТОГО Пермь</t>
  </si>
  <si>
    <t>Общий размер вывески 384*85 см. Исполнение: Отдельно стоящие объемные буквы "логотип+ткб+банк": основа – ПВХ 8мм,  лицо – акриловое молочное стекло 3мм, окленное пленкой оракал 8500 утвержденных цветов, боковины ПВХ 3мм оклееные пленкой оракал серии 641). Монтаж должен осуществляится по стыкам плитки, возможно использование рамы на группы букв по согласованию с собственником.
Подсветка букв и лого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</si>
  <si>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Переклейка светового короба "Банкомат 24"</t>
  </si>
  <si>
    <t>Общий размер вывески 660*60 см. Исполнение: Объемные буквы на композитной подложке со стальным каркасом, оклееной пленкой Оракал 641. Буквы: "логотип+ткб+банк":  лицо – акриловое молочное стекло 3мм, окленное пленкой оракал 8500 утвержденных цветов, боковины ПВХ 3мм оклееные пленкой оракал серии 641).
Подсветка букв и лого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</si>
  <si>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Формат места под наклейку на банкомате 58*15 см. Печать 4+0 на пленке ORAJET 3640 с ламинацией (допустима замена на аналогичную превосходящую по качеству пленку). Демонтаж старой пленки, монтаж новой.</t>
  </si>
  <si>
    <t>Размер 70х70 см Каркас из металлической профильной трубы 20х20 мм. Лицевые поверхности – ПЭТ, оклеенный пленкой оракал 8500 утвержденных цветов. Торцевые стороны – алюмо-композитный материал. Подсветка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</si>
  <si>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Общий размер вывески 374*97 см. Исполнение: Отдельно стоящие объемные буквы на стальной раме, покрашенной в цвет фасада. Монтаж рамы в стыки между плиткой. Буквы: "логотип+ткб+банк": основа – ПВХ 8мм,  лицо – акриловое молочное стекло 3мм, окленное пленкой оракал 8500 утвержденных цветов, боковины ПВХ 3мм оклееные пленкой оракал серии 641).
Подсветка букв и лого (внутренняя) – модуль светодиодный ELF MAX S, 3 SMD 5630 с линзой, 1.2 Вт, 150 гр., 12В, IP65, 6000К, белый. Блок питания герметичный meanwell lpv 12В, мощность 100 вт, IP 65. Или иного производителя аналогичного или лучшего качества.</t>
  </si>
  <si>
    <t>Вывеска на торце (световой короб)</t>
  </si>
  <si>
    <t>Приложение 5 к Тендерной документации № 187-09/07/18</t>
  </si>
  <si>
    <t>Предложение может быть предоставлено на один/несколько/все регионы из приложенного перечня.</t>
  </si>
  <si>
    <t>дата "___"_____________ 2018 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</si>
</sst>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theme="1"/>
      <name val="Arial Cyr"/>
      <family val="2"/>
      <charset val="204"/>
    </font>
    <font>
      <b/>
      <sz val="10"/>
      <color theme="1"/>
      <name val="Calibri"/>
      <family val="2"/>
      <charset val="204"/>
      <scheme val="minor"/>
    </font>
    <font>
      <b/>
      <sz val="11"/>
      <color theme="1"/>
      <name val="Calibri"/>
      <family val="2"/>
      <charset val="204"/>
      <scheme val="minor"/>
    </font>
    <font>
      <sz val="10"/>
      <color theme="1"/>
      <name val="Calibri"/>
      <family val="2"/>
      <charset val="204"/>
      <scheme val="minor"/>
    </font>
    <font>
      <sz val="10"/>
      <name val="Calibri"/>
      <family val="2"/>
      <charset val="204"/>
      <scheme val="minor"/>
    </font>
    <font>
      <sz val="12"/>
      <name val="Calibri"/>
      <family val="2"/>
      <charset val="204"/>
    </font>
    <font>
      <b/>
      <i/>
      <sz val="11"/>
      <color indexed="10"/>
      <name val="Calibri"/>
      <family val="2"/>
      <charset val="204"/>
    </font>
    <font>
      <b/>
      <sz val="10"/>
      <name val="Calibri"/>
      <family val="2"/>
      <charset val="204"/>
    </font>
    <font>
      <b/>
      <sz val="10"/>
      <color theme="1"/>
      <name val="Arial Cyr"/>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59999389629810485"/>
        <bgColor indexed="64"/>
      </patternFill>
    </fill>
  </fills>
  <borders count="7">
    <border>
      <left/>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tted">
        <color auto="1"/>
      </left>
      <right/>
      <top/>
      <bottom/>
      <diagonal/>
    </border>
  </borders>
  <cellStyleXfs count="1">
    <xf numFmtId="0" fontId="0" fillId="0" borderId="0"/>
  </cellStyleXfs>
  <cellXfs count="30">
    <xf numFmtId="0" fontId="0" fillId="0" borderId="0" xfId="0"/>
    <xf numFmtId="0" fontId="3"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vertical="center"/>
    </xf>
    <xf numFmtId="3" fontId="3" fillId="2" borderId="4" xfId="0" applyNumberFormat="1" applyFont="1" applyFill="1" applyBorder="1" applyAlignment="1">
      <alignment vertical="center"/>
    </xf>
    <xf numFmtId="0" fontId="3" fillId="2" borderId="5" xfId="0" applyFont="1" applyFill="1" applyBorder="1" applyAlignment="1">
      <alignment vertical="center"/>
    </xf>
    <xf numFmtId="3" fontId="1" fillId="4" borderId="4" xfId="0" applyNumberFormat="1" applyFont="1" applyFill="1" applyBorder="1" applyAlignment="1">
      <alignment vertical="center"/>
    </xf>
    <xf numFmtId="0" fontId="4" fillId="0" borderId="0" xfId="0" applyFont="1" applyAlignment="1">
      <alignment wrapText="1"/>
    </xf>
    <xf numFmtId="0" fontId="5" fillId="3" borderId="0" xfId="0" applyFont="1" applyFill="1" applyBorder="1" applyAlignment="1">
      <alignment horizontal="left" wrapText="1"/>
    </xf>
    <xf numFmtId="0" fontId="5" fillId="0" borderId="0" xfId="0" applyFont="1" applyAlignment="1">
      <alignment horizontal="left"/>
    </xf>
    <xf numFmtId="0" fontId="5" fillId="0" borderId="0" xfId="0" applyFont="1" applyAlignment="1">
      <alignment wrapText="1"/>
    </xf>
    <xf numFmtId="0" fontId="5" fillId="0" borderId="0" xfId="0" applyFont="1" applyAlignment="1">
      <alignment horizontal="center" wrapText="1"/>
    </xf>
    <xf numFmtId="0" fontId="6" fillId="0" borderId="0" xfId="0" applyFont="1" applyAlignment="1">
      <alignment wrapText="1"/>
    </xf>
    <xf numFmtId="0" fontId="5" fillId="3" borderId="0" xfId="0" applyFont="1" applyFill="1" applyBorder="1" applyAlignment="1">
      <alignment horizontal="left" wrapText="1"/>
    </xf>
    <xf numFmtId="0" fontId="0" fillId="0" borderId="0" xfId="0" applyAlignment="1">
      <alignment horizontal="left" wrapText="1"/>
    </xf>
    <xf numFmtId="0" fontId="6" fillId="0" borderId="0" xfId="0" applyFont="1" applyAlignment="1">
      <alignment wrapText="1"/>
    </xf>
    <xf numFmtId="0" fontId="1" fillId="4" borderId="6" xfId="0" applyFont="1" applyFill="1" applyBorder="1" applyAlignment="1">
      <alignment horizontal="right" vertical="center"/>
    </xf>
    <xf numFmtId="0" fontId="1" fillId="4" borderId="0" xfId="0" applyFont="1" applyFill="1" applyBorder="1" applyAlignment="1">
      <alignment horizontal="right" vertical="center"/>
    </xf>
    <xf numFmtId="0" fontId="2"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0" borderId="0" xfId="0" applyFont="1" applyAlignment="1">
      <alignment vertical="center"/>
    </xf>
    <xf numFmtId="0" fontId="7" fillId="3" borderId="0" xfId="0" applyFont="1" applyFill="1" applyBorder="1" applyAlignment="1">
      <alignment horizontal="right" wrapText="1"/>
    </xf>
    <xf numFmtId="0" fontId="8" fillId="0" borderId="0" xfId="0" applyFont="1" applyAlignment="1"/>
    <xf numFmtId="0" fontId="8" fillId="0" borderId="0" xfId="0" applyFo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tabSelected="1" workbookViewId="0">
      <pane ySplit="4" topLeftCell="A5" activePane="bottomLeft" state="frozen"/>
      <selection pane="bottomLeft" activeCell="H8" sqref="H8"/>
    </sheetView>
  </sheetViews>
  <sheetFormatPr defaultColWidth="9.109375" defaultRowHeight="13.8" x14ac:dyDescent="0.25"/>
  <cols>
    <col min="1" max="1" width="3.6640625" style="2" customWidth="1"/>
    <col min="2" max="2" width="30.109375" style="2" customWidth="1"/>
    <col min="3" max="3" width="57.109375" style="4" customWidth="1"/>
    <col min="4" max="4" width="9.109375" style="2"/>
    <col min="5" max="5" width="11.109375" style="2" customWidth="1"/>
    <col min="6" max="6" width="13.33203125" style="2" customWidth="1"/>
    <col min="7" max="16384" width="9.109375" style="2"/>
  </cols>
  <sheetData>
    <row r="1" spans="2:6" s="26" customFormat="1" x14ac:dyDescent="0.3">
      <c r="C1" s="27" t="s">
        <v>72</v>
      </c>
      <c r="D1" s="28"/>
      <c r="E1" s="28"/>
      <c r="F1" s="29"/>
    </row>
    <row r="4" spans="2:6" ht="28.8" x14ac:dyDescent="0.25">
      <c r="B4" s="22" t="s">
        <v>5</v>
      </c>
      <c r="C4" s="23" t="s">
        <v>3</v>
      </c>
      <c r="D4" s="24" t="s">
        <v>0</v>
      </c>
      <c r="E4" s="25" t="s">
        <v>1</v>
      </c>
      <c r="F4" s="24" t="s">
        <v>2</v>
      </c>
    </row>
    <row r="5" spans="2:6" ht="14.4" x14ac:dyDescent="0.25">
      <c r="B5" s="3" t="s">
        <v>12</v>
      </c>
      <c r="C5" s="5"/>
      <c r="D5" s="1"/>
      <c r="E5" s="6"/>
      <c r="F5" s="7"/>
    </row>
    <row r="6" spans="2:6" x14ac:dyDescent="0.25">
      <c r="B6" s="1" t="s">
        <v>53</v>
      </c>
      <c r="C6" s="4" t="s">
        <v>52</v>
      </c>
      <c r="D6" s="1">
        <v>1</v>
      </c>
      <c r="E6" s="8"/>
      <c r="F6" s="8"/>
    </row>
    <row r="7" spans="2:6" ht="152.4" customHeight="1" x14ac:dyDescent="0.25">
      <c r="B7" s="1" t="s">
        <v>13</v>
      </c>
      <c r="C7" s="4" t="s">
        <v>65</v>
      </c>
      <c r="D7" s="1">
        <v>1</v>
      </c>
      <c r="E7" s="8"/>
      <c r="F7" s="8"/>
    </row>
    <row r="8" spans="2:6" ht="41.4" x14ac:dyDescent="0.25">
      <c r="B8" s="4" t="s">
        <v>66</v>
      </c>
      <c r="C8" s="4" t="s">
        <v>19</v>
      </c>
      <c r="D8" s="1">
        <v>1</v>
      </c>
      <c r="E8" s="7"/>
      <c r="F8" s="8"/>
    </row>
    <row r="9" spans="2:6" ht="41.4" x14ac:dyDescent="0.25">
      <c r="B9" s="4" t="s">
        <v>14</v>
      </c>
      <c r="C9" s="4" t="s">
        <v>20</v>
      </c>
      <c r="D9" s="1"/>
      <c r="E9" s="7"/>
      <c r="F9" s="8"/>
    </row>
    <row r="10" spans="2:6" ht="27.6" x14ac:dyDescent="0.25">
      <c r="B10" s="4" t="s">
        <v>4</v>
      </c>
      <c r="C10" s="4" t="s">
        <v>25</v>
      </c>
      <c r="D10" s="1">
        <v>1</v>
      </c>
      <c r="E10" s="9"/>
      <c r="F10" s="8"/>
    </row>
    <row r="11" spans="2:6" x14ac:dyDescent="0.25">
      <c r="B11" s="20" t="s">
        <v>15</v>
      </c>
      <c r="C11" s="21"/>
      <c r="D11" s="21"/>
      <c r="E11" s="21"/>
      <c r="F11" s="10">
        <f>SUM(F6:F10)</f>
        <v>0</v>
      </c>
    </row>
    <row r="12" spans="2:6" ht="14.4" x14ac:dyDescent="0.25">
      <c r="B12" s="3" t="s">
        <v>17</v>
      </c>
      <c r="C12" s="5"/>
      <c r="D12" s="1"/>
      <c r="E12" s="6"/>
      <c r="F12" s="7"/>
    </row>
    <row r="13" spans="2:6" x14ac:dyDescent="0.25">
      <c r="B13" s="1" t="s">
        <v>53</v>
      </c>
      <c r="C13" s="4" t="s">
        <v>52</v>
      </c>
      <c r="D13" s="1">
        <v>1</v>
      </c>
      <c r="E13" s="8"/>
      <c r="F13" s="8"/>
    </row>
    <row r="14" spans="2:6" ht="151.80000000000001" x14ac:dyDescent="0.25">
      <c r="B14" s="1" t="s">
        <v>31</v>
      </c>
      <c r="C14" s="4" t="s">
        <v>67</v>
      </c>
      <c r="D14" s="1">
        <v>1</v>
      </c>
      <c r="E14" s="7"/>
      <c r="F14" s="7"/>
    </row>
    <row r="15" spans="2:6" ht="55.2" x14ac:dyDescent="0.25">
      <c r="B15" s="4" t="s">
        <v>21</v>
      </c>
      <c r="C15" s="4" t="s">
        <v>22</v>
      </c>
      <c r="D15" s="1">
        <v>1</v>
      </c>
      <c r="E15" s="7"/>
      <c r="F15" s="7"/>
    </row>
    <row r="16" spans="2:6" ht="55.2" x14ac:dyDescent="0.25">
      <c r="B16" s="1" t="s">
        <v>23</v>
      </c>
      <c r="C16" s="4" t="s">
        <v>68</v>
      </c>
      <c r="D16" s="1">
        <v>1</v>
      </c>
      <c r="E16" s="7"/>
      <c r="F16" s="7"/>
    </row>
    <row r="17" spans="2:6" ht="27.6" x14ac:dyDescent="0.25">
      <c r="B17" s="4" t="s">
        <v>4</v>
      </c>
      <c r="C17" s="4" t="s">
        <v>25</v>
      </c>
      <c r="D17" s="1">
        <v>1</v>
      </c>
      <c r="E17" s="7"/>
      <c r="F17" s="7"/>
    </row>
    <row r="18" spans="2:6" x14ac:dyDescent="0.25">
      <c r="B18" s="20" t="s">
        <v>18</v>
      </c>
      <c r="C18" s="21"/>
      <c r="D18" s="21"/>
      <c r="E18" s="21"/>
      <c r="F18" s="10">
        <f>SUM(F13:F17)</f>
        <v>0</v>
      </c>
    </row>
    <row r="19" spans="2:6" ht="14.4" x14ac:dyDescent="0.25">
      <c r="B19" s="3" t="s">
        <v>26</v>
      </c>
      <c r="C19" s="5"/>
      <c r="D19" s="1"/>
      <c r="E19" s="1"/>
      <c r="F19" s="1"/>
    </row>
    <row r="20" spans="2:6" x14ac:dyDescent="0.25">
      <c r="B20" s="1" t="s">
        <v>53</v>
      </c>
      <c r="C20" s="4" t="s">
        <v>54</v>
      </c>
      <c r="D20" s="1">
        <v>1</v>
      </c>
      <c r="E20" s="8"/>
      <c r="F20" s="8"/>
    </row>
    <row r="21" spans="2:6" ht="110.4" x14ac:dyDescent="0.25">
      <c r="B21" s="1" t="s">
        <v>37</v>
      </c>
      <c r="C21" s="4" t="s">
        <v>27</v>
      </c>
      <c r="D21" s="1">
        <v>1</v>
      </c>
      <c r="E21" s="6"/>
      <c r="F21" s="7"/>
    </row>
    <row r="22" spans="2:6" ht="27.6" x14ac:dyDescent="0.25">
      <c r="B22" s="4" t="s">
        <v>4</v>
      </c>
      <c r="C22" s="4" t="s">
        <v>25</v>
      </c>
      <c r="D22" s="1">
        <v>1</v>
      </c>
      <c r="E22" s="7"/>
      <c r="F22" s="7"/>
    </row>
    <row r="23" spans="2:6" x14ac:dyDescent="0.25">
      <c r="B23" s="20" t="s">
        <v>29</v>
      </c>
      <c r="C23" s="21"/>
      <c r="D23" s="21"/>
      <c r="E23" s="21"/>
      <c r="F23" s="10">
        <f>SUM(F20:F22)</f>
        <v>0</v>
      </c>
    </row>
    <row r="24" spans="2:6" ht="14.4" x14ac:dyDescent="0.25">
      <c r="B24" s="3" t="s">
        <v>28</v>
      </c>
      <c r="C24" s="5"/>
      <c r="D24" s="1"/>
      <c r="E24" s="1"/>
      <c r="F24" s="1"/>
    </row>
    <row r="25" spans="2:6" x14ac:dyDescent="0.25">
      <c r="B25" s="1" t="s">
        <v>53</v>
      </c>
      <c r="C25" s="4" t="s">
        <v>52</v>
      </c>
      <c r="D25" s="1">
        <v>1</v>
      </c>
      <c r="E25" s="8"/>
      <c r="F25" s="8"/>
    </row>
    <row r="26" spans="2:6" ht="138" x14ac:dyDescent="0.25">
      <c r="B26" s="1" t="s">
        <v>31</v>
      </c>
      <c r="C26" s="4" t="s">
        <v>32</v>
      </c>
      <c r="D26" s="1">
        <v>1</v>
      </c>
      <c r="E26" s="8"/>
      <c r="F26" s="8"/>
    </row>
    <row r="27" spans="2:6" ht="110.4" x14ac:dyDescent="0.25">
      <c r="B27" s="1" t="s">
        <v>33</v>
      </c>
      <c r="C27" s="4" t="s">
        <v>69</v>
      </c>
      <c r="D27" s="1">
        <v>1</v>
      </c>
      <c r="E27" s="8"/>
      <c r="F27" s="8"/>
    </row>
    <row r="28" spans="2:6" ht="27.6" x14ac:dyDescent="0.25">
      <c r="B28" s="4" t="s">
        <v>4</v>
      </c>
      <c r="C28" s="4" t="s">
        <v>25</v>
      </c>
      <c r="D28" s="1">
        <v>1</v>
      </c>
      <c r="E28" s="8"/>
      <c r="F28" s="8"/>
    </row>
    <row r="29" spans="2:6" x14ac:dyDescent="0.25">
      <c r="B29" s="20" t="s">
        <v>30</v>
      </c>
      <c r="C29" s="21"/>
      <c r="D29" s="21"/>
      <c r="E29" s="21"/>
      <c r="F29" s="10">
        <f>SUM(F25:F28)</f>
        <v>0</v>
      </c>
    </row>
    <row r="30" spans="2:6" ht="14.4" x14ac:dyDescent="0.25">
      <c r="B30" s="3" t="s">
        <v>34</v>
      </c>
      <c r="C30" s="5"/>
      <c r="D30" s="3"/>
      <c r="E30" s="3"/>
      <c r="F30" s="3"/>
    </row>
    <row r="31" spans="2:6" x14ac:dyDescent="0.25">
      <c r="B31" s="1" t="s">
        <v>53</v>
      </c>
      <c r="C31" s="4" t="s">
        <v>55</v>
      </c>
      <c r="D31" s="1">
        <v>1</v>
      </c>
      <c r="E31" s="8"/>
      <c r="F31" s="8"/>
    </row>
    <row r="32" spans="2:6" ht="138" x14ac:dyDescent="0.25">
      <c r="B32" s="1" t="s">
        <v>60</v>
      </c>
      <c r="C32" s="4" t="s">
        <v>36</v>
      </c>
      <c r="D32" s="1">
        <v>2</v>
      </c>
      <c r="E32" s="8"/>
      <c r="F32" s="8"/>
    </row>
    <row r="33" spans="2:6" ht="27.6" x14ac:dyDescent="0.25">
      <c r="B33" s="4" t="s">
        <v>4</v>
      </c>
      <c r="C33" s="4" t="s">
        <v>16</v>
      </c>
      <c r="D33" s="1">
        <v>1</v>
      </c>
      <c r="E33" s="8"/>
      <c r="F33" s="8"/>
    </row>
    <row r="34" spans="2:6" x14ac:dyDescent="0.25">
      <c r="B34" s="20" t="s">
        <v>35</v>
      </c>
      <c r="C34" s="21"/>
      <c r="D34" s="21"/>
      <c r="E34" s="21"/>
      <c r="F34" s="10">
        <f>SUM(F31:F33)</f>
        <v>0</v>
      </c>
    </row>
    <row r="35" spans="2:6" ht="14.4" x14ac:dyDescent="0.25">
      <c r="B35" s="3" t="s">
        <v>40</v>
      </c>
      <c r="C35" s="5"/>
      <c r="D35" s="1"/>
      <c r="E35" s="1"/>
      <c r="F35" s="1"/>
    </row>
    <row r="36" spans="2:6" x14ac:dyDescent="0.25">
      <c r="B36" s="1" t="s">
        <v>53</v>
      </c>
      <c r="C36" s="4" t="s">
        <v>52</v>
      </c>
      <c r="D36" s="1">
        <v>1</v>
      </c>
      <c r="E36" s="8"/>
      <c r="F36" s="8"/>
    </row>
    <row r="37" spans="2:6" ht="27.6" x14ac:dyDescent="0.25">
      <c r="B37" s="1" t="s">
        <v>31</v>
      </c>
      <c r="C37" s="4" t="s">
        <v>39</v>
      </c>
      <c r="D37" s="1">
        <v>1</v>
      </c>
      <c r="E37" s="8"/>
      <c r="F37" s="8"/>
    </row>
    <row r="38" spans="2:6" x14ac:dyDescent="0.25">
      <c r="B38" s="1" t="s">
        <v>38</v>
      </c>
      <c r="C38" s="4" t="s">
        <v>6</v>
      </c>
      <c r="D38" s="1">
        <v>1</v>
      </c>
      <c r="E38" s="8"/>
      <c r="F38" s="8"/>
    </row>
    <row r="39" spans="2:6" ht="27.6" x14ac:dyDescent="0.25">
      <c r="B39" s="4" t="s">
        <v>4</v>
      </c>
      <c r="C39" s="4" t="s">
        <v>25</v>
      </c>
      <c r="D39" s="1">
        <v>1</v>
      </c>
      <c r="E39" s="7"/>
      <c r="F39" s="8"/>
    </row>
    <row r="40" spans="2:6" x14ac:dyDescent="0.25">
      <c r="B40" s="20" t="s">
        <v>43</v>
      </c>
      <c r="C40" s="21"/>
      <c r="D40" s="21"/>
      <c r="E40" s="21"/>
      <c r="F40" s="10">
        <f>SUM(F37:F38)</f>
        <v>0</v>
      </c>
    </row>
    <row r="41" spans="2:6" ht="14.4" x14ac:dyDescent="0.25">
      <c r="B41" s="3" t="s">
        <v>41</v>
      </c>
      <c r="C41" s="5"/>
      <c r="D41" s="1"/>
      <c r="E41" s="1"/>
      <c r="F41" s="1"/>
    </row>
    <row r="42" spans="2:6" x14ac:dyDescent="0.25">
      <c r="B42" s="1" t="s">
        <v>53</v>
      </c>
      <c r="C42" s="4" t="s">
        <v>56</v>
      </c>
      <c r="D42" s="1">
        <v>1</v>
      </c>
      <c r="E42" s="8"/>
      <c r="F42" s="8"/>
    </row>
    <row r="43" spans="2:6" ht="138" x14ac:dyDescent="0.25">
      <c r="B43" s="1" t="s">
        <v>31</v>
      </c>
      <c r="C43" s="4" t="s">
        <v>42</v>
      </c>
      <c r="D43" s="1">
        <v>1</v>
      </c>
      <c r="E43" s="8"/>
      <c r="F43" s="8"/>
    </row>
    <row r="44" spans="2:6" ht="27.6" x14ac:dyDescent="0.25">
      <c r="B44" s="4" t="s">
        <v>4</v>
      </c>
      <c r="C44" s="4" t="s">
        <v>25</v>
      </c>
      <c r="D44" s="1">
        <v>1</v>
      </c>
      <c r="E44" s="7"/>
      <c r="F44" s="8"/>
    </row>
    <row r="45" spans="2:6" x14ac:dyDescent="0.25">
      <c r="B45" s="20" t="s">
        <v>44</v>
      </c>
      <c r="C45" s="21"/>
      <c r="D45" s="21"/>
      <c r="E45" s="21"/>
      <c r="F45" s="10">
        <f>SUM(F42:F44)</f>
        <v>0</v>
      </c>
    </row>
    <row r="46" spans="2:6" ht="14.4" x14ac:dyDescent="0.25">
      <c r="B46" s="3" t="s">
        <v>45</v>
      </c>
      <c r="C46" s="5"/>
      <c r="D46" s="1"/>
      <c r="E46" s="1"/>
      <c r="F46" s="1"/>
    </row>
    <row r="47" spans="2:6" ht="151.80000000000001" x14ac:dyDescent="0.25">
      <c r="B47" s="1" t="s">
        <v>46</v>
      </c>
      <c r="C47" s="4" t="s">
        <v>70</v>
      </c>
      <c r="D47" s="1">
        <v>1</v>
      </c>
      <c r="E47" s="8"/>
      <c r="F47" s="8"/>
    </row>
    <row r="48" spans="2:6" ht="27.6" x14ac:dyDescent="0.25">
      <c r="B48" s="4" t="s">
        <v>4</v>
      </c>
      <c r="C48" s="4" t="s">
        <v>47</v>
      </c>
      <c r="D48" s="1">
        <v>1</v>
      </c>
      <c r="E48" s="7"/>
      <c r="F48" s="8"/>
    </row>
    <row r="49" spans="2:6" x14ac:dyDescent="0.25">
      <c r="B49" s="20" t="s">
        <v>48</v>
      </c>
      <c r="C49" s="21"/>
      <c r="D49" s="21"/>
      <c r="E49" s="21"/>
      <c r="F49" s="10">
        <f>SUM(F47:F48)</f>
        <v>0</v>
      </c>
    </row>
    <row r="50" spans="2:6" ht="14.4" x14ac:dyDescent="0.25">
      <c r="B50" s="3" t="s">
        <v>49</v>
      </c>
      <c r="C50" s="5"/>
      <c r="D50" s="1"/>
      <c r="E50" s="1"/>
      <c r="F50" s="1"/>
    </row>
    <row r="51" spans="2:6" x14ac:dyDescent="0.25">
      <c r="B51" s="1" t="s">
        <v>53</v>
      </c>
      <c r="C51" s="4" t="s">
        <v>57</v>
      </c>
      <c r="D51" s="1">
        <v>1</v>
      </c>
      <c r="E51" s="8"/>
      <c r="F51" s="8"/>
    </row>
    <row r="52" spans="2:6" ht="138" x14ac:dyDescent="0.25">
      <c r="B52" s="1" t="s">
        <v>31</v>
      </c>
      <c r="C52" s="4" t="s">
        <v>50</v>
      </c>
      <c r="D52" s="1">
        <v>1</v>
      </c>
      <c r="E52" s="8"/>
      <c r="F52" s="8"/>
    </row>
    <row r="53" spans="2:6" ht="27.6" x14ac:dyDescent="0.25">
      <c r="B53" s="4" t="s">
        <v>4</v>
      </c>
      <c r="C53" s="4" t="s">
        <v>25</v>
      </c>
      <c r="D53" s="1">
        <v>1</v>
      </c>
      <c r="E53" s="7"/>
      <c r="F53" s="8"/>
    </row>
    <row r="54" spans="2:6" x14ac:dyDescent="0.25">
      <c r="B54" s="20" t="s">
        <v>51</v>
      </c>
      <c r="C54" s="21"/>
      <c r="D54" s="21"/>
      <c r="E54" s="21"/>
      <c r="F54" s="10">
        <f>SUM(F51:F53)</f>
        <v>0</v>
      </c>
    </row>
    <row r="55" spans="2:6" ht="14.4" x14ac:dyDescent="0.25">
      <c r="B55" s="3" t="s">
        <v>58</v>
      </c>
      <c r="C55" s="5"/>
      <c r="D55" s="1"/>
      <c r="E55" s="1"/>
      <c r="F55" s="1"/>
    </row>
    <row r="56" spans="2:6" ht="27.6" x14ac:dyDescent="0.25">
      <c r="B56" s="1" t="s">
        <v>53</v>
      </c>
      <c r="C56" s="4" t="s">
        <v>59</v>
      </c>
      <c r="D56" s="1">
        <v>1</v>
      </c>
      <c r="E56" s="8"/>
      <c r="F56" s="8"/>
    </row>
    <row r="57" spans="2:6" ht="138" x14ac:dyDescent="0.3">
      <c r="B57" s="1" t="s">
        <v>60</v>
      </c>
      <c r="C57" s="11" t="s">
        <v>61</v>
      </c>
      <c r="D57" s="1">
        <v>1</v>
      </c>
      <c r="E57" s="8"/>
      <c r="F57" s="8"/>
    </row>
    <row r="58" spans="2:6" ht="138" x14ac:dyDescent="0.3">
      <c r="B58" s="1" t="s">
        <v>71</v>
      </c>
      <c r="C58" s="11" t="s">
        <v>62</v>
      </c>
      <c r="D58" s="1">
        <v>1</v>
      </c>
      <c r="E58" s="8"/>
      <c r="F58" s="8"/>
    </row>
    <row r="59" spans="2:6" ht="55.2" x14ac:dyDescent="0.25">
      <c r="B59" s="1" t="s">
        <v>23</v>
      </c>
      <c r="C59" s="4" t="s">
        <v>24</v>
      </c>
      <c r="D59" s="1">
        <v>1</v>
      </c>
      <c r="E59" s="8"/>
      <c r="F59" s="8"/>
    </row>
    <row r="60" spans="2:6" ht="27.6" x14ac:dyDescent="0.25">
      <c r="B60" s="4" t="s">
        <v>4</v>
      </c>
      <c r="C60" s="4" t="s">
        <v>16</v>
      </c>
      <c r="D60" s="1">
        <v>1</v>
      </c>
      <c r="E60" s="8"/>
      <c r="F60" s="8"/>
    </row>
    <row r="61" spans="2:6" x14ac:dyDescent="0.25">
      <c r="B61" s="20" t="s">
        <v>63</v>
      </c>
      <c r="C61" s="21"/>
      <c r="D61" s="21"/>
      <c r="E61" s="21"/>
      <c r="F61" s="10">
        <f>SUM(F56:F60)</f>
        <v>0</v>
      </c>
    </row>
    <row r="62" spans="2:6" x14ac:dyDescent="0.25">
      <c r="B62" s="20" t="s">
        <v>64</v>
      </c>
      <c r="C62" s="21"/>
      <c r="D62" s="21"/>
      <c r="E62" s="21"/>
      <c r="F62" s="10">
        <f>F40+F45+F49+F54+F61</f>
        <v>0</v>
      </c>
    </row>
    <row r="67" spans="2:9" ht="15.6" x14ac:dyDescent="0.3">
      <c r="B67" s="17" t="s">
        <v>7</v>
      </c>
      <c r="C67" s="17"/>
      <c r="D67" s="17"/>
      <c r="E67" s="17"/>
      <c r="F67" s="17"/>
      <c r="G67" s="17"/>
      <c r="H67" s="17"/>
      <c r="I67" s="17"/>
    </row>
    <row r="68" spans="2:9" ht="15.6" x14ac:dyDescent="0.3">
      <c r="B68" s="17" t="s">
        <v>8</v>
      </c>
      <c r="C68" s="17"/>
      <c r="D68" s="17"/>
      <c r="E68" s="12"/>
      <c r="F68" s="12"/>
      <c r="G68" s="12"/>
      <c r="H68" s="12"/>
      <c r="I68" s="12"/>
    </row>
    <row r="69" spans="2:9" ht="15.6" x14ac:dyDescent="0.3">
      <c r="B69" s="12"/>
      <c r="C69" s="12"/>
      <c r="D69" s="12"/>
      <c r="E69" s="12"/>
      <c r="F69" s="12"/>
      <c r="G69" s="12"/>
      <c r="H69" s="12"/>
      <c r="I69" s="12"/>
    </row>
    <row r="70" spans="2:9" ht="30" customHeight="1" x14ac:dyDescent="0.3">
      <c r="B70" s="17" t="s">
        <v>73</v>
      </c>
      <c r="C70" s="18"/>
      <c r="D70" s="12"/>
      <c r="E70" s="12"/>
      <c r="F70" s="12"/>
      <c r="G70" s="12"/>
      <c r="H70" s="12"/>
      <c r="I70" s="12"/>
    </row>
    <row r="71" spans="2:9" ht="15.6" x14ac:dyDescent="0.3">
      <c r="B71" s="12"/>
      <c r="C71" s="12"/>
      <c r="D71" s="12"/>
      <c r="E71" s="12"/>
      <c r="F71" s="12"/>
      <c r="G71" s="12"/>
      <c r="H71" s="12"/>
      <c r="I71" s="12"/>
    </row>
    <row r="72" spans="2:9" ht="15.6" x14ac:dyDescent="0.3">
      <c r="B72" s="13" t="s">
        <v>74</v>
      </c>
      <c r="C72" s="13"/>
      <c r="D72" s="14"/>
      <c r="E72" s="14"/>
      <c r="F72" s="14"/>
      <c r="G72" s="14"/>
      <c r="H72" s="14"/>
      <c r="I72" s="14"/>
    </row>
    <row r="73" spans="2:9" ht="13.2" x14ac:dyDescent="0.25">
      <c r="B73"/>
      <c r="C73"/>
      <c r="D73"/>
      <c r="E73"/>
      <c r="F73"/>
      <c r="G73"/>
      <c r="H73"/>
      <c r="I73"/>
    </row>
    <row r="74" spans="2:9" ht="13.2" x14ac:dyDescent="0.25">
      <c r="B74"/>
      <c r="C74"/>
      <c r="D74"/>
      <c r="E74"/>
      <c r="F74"/>
      <c r="G74"/>
      <c r="H74"/>
      <c r="I74"/>
    </row>
    <row r="75" spans="2:9" ht="15.6" x14ac:dyDescent="0.3">
      <c r="B75" s="13" t="s">
        <v>9</v>
      </c>
      <c r="C75" s="13"/>
      <c r="D75" s="15" t="s">
        <v>10</v>
      </c>
      <c r="E75" s="15"/>
      <c r="F75" s="15"/>
      <c r="G75" s="15"/>
      <c r="H75" s="14"/>
      <c r="I75" s="14"/>
    </row>
    <row r="76" spans="2:9" ht="15.6" x14ac:dyDescent="0.3">
      <c r="B76" s="13"/>
      <c r="C76" s="13"/>
      <c r="D76" s="14"/>
      <c r="E76" s="14"/>
      <c r="F76" s="14"/>
      <c r="G76" s="14"/>
      <c r="H76" s="14"/>
      <c r="I76" s="14"/>
    </row>
    <row r="77" spans="2:9" ht="15.6" x14ac:dyDescent="0.3">
      <c r="B77" s="13"/>
      <c r="C77" s="13"/>
      <c r="D77" s="15"/>
      <c r="E77" s="15"/>
      <c r="F77" s="15"/>
      <c r="G77" s="15"/>
      <c r="H77" s="15"/>
      <c r="I77" s="15"/>
    </row>
    <row r="78" spans="2:9" ht="14.4" x14ac:dyDescent="0.3">
      <c r="B78" s="19" t="s">
        <v>11</v>
      </c>
      <c r="C78" s="19"/>
      <c r="D78" s="19"/>
      <c r="E78" s="16"/>
      <c r="F78" s="16"/>
      <c r="G78" s="16"/>
      <c r="H78" s="16"/>
      <c r="I78" s="16"/>
    </row>
    <row r="79" spans="2:9" ht="14.4" x14ac:dyDescent="0.3">
      <c r="B79" s="19"/>
      <c r="C79" s="19"/>
      <c r="D79" s="19"/>
      <c r="E79" s="16"/>
      <c r="F79" s="16"/>
      <c r="G79" s="16"/>
      <c r="H79" s="16"/>
      <c r="I79" s="16"/>
    </row>
  </sheetData>
  <mergeCells count="16">
    <mergeCell ref="B68:D68"/>
    <mergeCell ref="B70:C70"/>
    <mergeCell ref="B78:D79"/>
    <mergeCell ref="C1:E1"/>
    <mergeCell ref="B62:E62"/>
    <mergeCell ref="B40:E40"/>
    <mergeCell ref="B45:E45"/>
    <mergeCell ref="B54:E54"/>
    <mergeCell ref="B61:E61"/>
    <mergeCell ref="B34:E34"/>
    <mergeCell ref="B49:E49"/>
    <mergeCell ref="B11:E11"/>
    <mergeCell ref="B18:E18"/>
    <mergeCell ref="B23:E23"/>
    <mergeCell ref="B29:E29"/>
    <mergeCell ref="B67:I6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5</vt:lpstr>
    </vt:vector>
  </TitlesOfParts>
  <Company>TCB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smakova_yuv</dc:creator>
  <cp:lastModifiedBy>Сидорец Анастасия Михайловна</cp:lastModifiedBy>
  <dcterms:created xsi:type="dcterms:W3CDTF">2015-07-21T09:19:47Z</dcterms:created>
  <dcterms:modified xsi:type="dcterms:W3CDTF">2018-07-11T06:54:10Z</dcterms:modified>
</cp:coreProperties>
</file>