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2585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125" i="5" l="1"/>
  <c r="F106" i="5"/>
  <c r="F94" i="5"/>
  <c r="F63" i="5"/>
  <c r="F84" i="5"/>
  <c r="F46" i="5"/>
</calcChain>
</file>

<file path=xl/sharedStrings.xml><?xml version="1.0" encoding="utf-8"?>
<sst xmlns="http://schemas.openxmlformats.org/spreadsheetml/2006/main" count="317" uniqueCount="175">
  <si>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</si>
  <si>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</si>
  <si>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</si>
  <si>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</si>
  <si>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</si>
  <si>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 xml:space="preserve">Кол-во </t>
  </si>
  <si>
    <t>Лот №1*</t>
  </si>
  <si>
    <t>Парт номер</t>
  </si>
  <si>
    <t>Описание</t>
  </si>
  <si>
    <t>ИТОГО</t>
  </si>
  <si>
    <t>* по итогам тендера Банка может приобрести только часть представленных лотов</t>
  </si>
  <si>
    <t>Лот №2*</t>
  </si>
  <si>
    <t>UCSB-5108-PKG-HW</t>
  </si>
  <si>
    <t>UCS 5108 Packaging for chassis with half width blades.</t>
  </si>
  <si>
    <t>N01-UAC1</t>
  </si>
  <si>
    <t>Single phase AC power module for UCS 5108</t>
  </si>
  <si>
    <t>N20-FAN5</t>
  </si>
  <si>
    <t>Fan module for UCS 5108</t>
  </si>
  <si>
    <t>N20-CAK</t>
  </si>
  <si>
    <t>Accessory kit for UCS 5108 Blade Server Chassis</t>
  </si>
  <si>
    <t>UCSB-PSU-2500ACDV</t>
  </si>
  <si>
    <t>2500W Platinum AC Hot Plug Power Supply - DV</t>
  </si>
  <si>
    <t>CAB-AC-2500W-EU</t>
  </si>
  <si>
    <t>Power Cord, 250Vac 16A, Europe</t>
  </si>
  <si>
    <t>UCS-IOM-2208XP</t>
  </si>
  <si>
    <t>UCS 2208XP I/O Module (8 External, 32 Internal 10Gb Ports)</t>
  </si>
  <si>
    <t>N20-FW015</t>
  </si>
  <si>
    <t>UCS 5108 Blade Chassis FW Package 3.2</t>
  </si>
  <si>
    <t>SFP-10G-SR=</t>
  </si>
  <si>
    <t>10GBASE-SR SFP Module</t>
  </si>
  <si>
    <t>UCS-6324-40G=</t>
  </si>
  <si>
    <t>6324 Fabric Interconnect License for 40G Scalability Port</t>
  </si>
  <si>
    <t>UCSB-B200-M5-U</t>
  </si>
  <si>
    <t>UCS B200 M5 Blade w/o CPU, mem, HDD, mezz (UPG)</t>
  </si>
  <si>
    <t>CON-SNT-BB200M5U</t>
  </si>
  <si>
    <t>SNTC 8X5XNBD UCS B200 M5 Blade w/o CPU, mem, HDD, mezz (UPG)</t>
  </si>
  <si>
    <t>UCS-MR-X16G1RS-H</t>
  </si>
  <si>
    <t>16GB DDR4-2666-MHz RDIMM/PC4-21300/single rank/x4/1.2v</t>
  </si>
  <si>
    <t>UCSB-MRAID12G</t>
  </si>
  <si>
    <t>Cisco FlexStorage 12G SAS RAID controller with Drive bays</t>
  </si>
  <si>
    <t>UCS-SD240GBMS4-EV</t>
  </si>
  <si>
    <t>240GB 2.5 inch Enterprise Value 6G SATA SSD</t>
  </si>
  <si>
    <t>UCSB-MLOM-40G-03</t>
  </si>
  <si>
    <t>Cisco UCS VIC 1340 modular LOM for blade servers</t>
  </si>
  <si>
    <t>UCS-SID-INFR-UNK</t>
  </si>
  <si>
    <t>-</t>
  </si>
  <si>
    <t>UCS-SID-WKL-UNK</t>
  </si>
  <si>
    <t>UCSB-HS-M5-F</t>
  </si>
  <si>
    <t>CPU Heat Sink for UCS B-Series M5 CPU socket (Front)</t>
  </si>
  <si>
    <t>UCS-DIMM-BLK</t>
  </si>
  <si>
    <t>UCS DIMM Blanks</t>
  </si>
  <si>
    <t>UCSB-HS-M5-R</t>
  </si>
  <si>
    <t>CPU Heat Sink for UCS B-Series M5 CPU socket (Rear)</t>
  </si>
  <si>
    <t>UCS-CPU-6126</t>
  </si>
  <si>
    <t>2.6 GHz 6126/125W 12C/19.25MB Cache/DDR4 2666MHz</t>
  </si>
  <si>
    <t>Поддержка в месяцах</t>
  </si>
  <si>
    <t>UCSB-5108-AC2=</t>
  </si>
  <si>
    <t>CON-SNT-6508AC2</t>
  </si>
  <si>
    <t>N20-CBLKB1</t>
  </si>
  <si>
    <t>UCS 5108 Blade Server AC2 Chassis/0 PSU/8 fans/0 FEX</t>
  </si>
  <si>
    <t>SNTC-8X5XNBD UCS 5108 AC Chassis, updated backplane,SN</t>
  </si>
  <si>
    <t>Blade slot blanking panel for UCS 5108/single slot</t>
  </si>
  <si>
    <t>10GBASE-SR SFP Module, Enterprise-Class</t>
  </si>
  <si>
    <t>ISR4221-SEC/K9</t>
  </si>
  <si>
    <t>Cisco ISR 4221 SEC Bundle with SEC lic</t>
  </si>
  <si>
    <t>CON-SNT-ISR4221S</t>
  </si>
  <si>
    <t>SNTC-8X5XNBD Cisco ISR 4221 SEC B</t>
  </si>
  <si>
    <t>SL-4220-SEC-K9</t>
  </si>
  <si>
    <t>Security License for Cisco ISR 4220 Series</t>
  </si>
  <si>
    <t>SL-4220-IPB-K9</t>
  </si>
  <si>
    <t>IP Base License for Cisco ISR 4220 Series</t>
  </si>
  <si>
    <t>NIM-ES2-4</t>
  </si>
  <si>
    <t>4-port Layer 2 GE Switch Network Interface Module</t>
  </si>
  <si>
    <t>PWR-4220-AC</t>
  </si>
  <si>
    <t>AC Power Supply for Cisco ISR 4220</t>
  </si>
  <si>
    <t>CAB-ACE</t>
  </si>
  <si>
    <t>AC Power Cord (Europe), C13, CEE 7, 1.5M</t>
  </si>
  <si>
    <t>CAB-CONSOLE-USB</t>
  </si>
  <si>
    <t>Console Cable 6ft with USB Type A and mini-B</t>
  </si>
  <si>
    <t>NIM-BLANK</t>
  </si>
  <si>
    <t>Blank faceplate for NIM slot on Cisco ISR 4400</t>
  </si>
  <si>
    <t>ACS-4220-RM-19</t>
  </si>
  <si>
    <t>19 inch rack mount kit for Cisco ISR 4220</t>
  </si>
  <si>
    <t>SISR4200UK9-169</t>
  </si>
  <si>
    <t>UNIVERSAL - NO PAYLOAD ENCRYPTION</t>
  </si>
  <si>
    <t>Стоимость в USD с НДС</t>
  </si>
  <si>
    <t>Лот №3*</t>
  </si>
  <si>
    <t>ESA-C390-K9</t>
  </si>
  <si>
    <t>ESA C390 Email Security Appliance</t>
  </si>
  <si>
    <t>---</t>
  </si>
  <si>
    <t>CON-SNT-C390</t>
  </si>
  <si>
    <t>SMARTNET 8X5XNBD ESA C390 Email Secur</t>
  </si>
  <si>
    <t>CCS-PWR-AC-770W</t>
  </si>
  <si>
    <t>Cisco Content Sec AC Power Supply 770W for x90 appliance</t>
  </si>
  <si>
    <t>CAB-9K10A-EU</t>
  </si>
  <si>
    <t>Power Cord, 250VAC 10A CEE 7/7 Plug, EU</t>
  </si>
  <si>
    <t>SF-ESA-11.0.0-K9</t>
  </si>
  <si>
    <t>ESA Async OS v11.0.0</t>
  </si>
  <si>
    <t>CCS-MEM-8GB-RV-B</t>
  </si>
  <si>
    <t>Content Sec x90 8GB DDR4-2666-MHz RDIMM/PC4-21300</t>
  </si>
  <si>
    <t>CCS-CPU-E5-2620D</t>
  </si>
  <si>
    <t>Content Sec 2.40 GHz E5-2620 v3/85W 6C/15MB Cache</t>
  </si>
  <si>
    <t>CCS-MLOM-I-RJ45</t>
  </si>
  <si>
    <t>Cisco Content Sec i350 MLOM NIC</t>
  </si>
  <si>
    <t>CCS-MRAID-12G</t>
  </si>
  <si>
    <t>Cisco Content Sec 12G SAS Modular Raid Controller</t>
  </si>
  <si>
    <t>CCS-MRAID-12G-1G</t>
  </si>
  <si>
    <t>Cisco Content Sec 12Gbps SAS 1GB FBWC Cache module</t>
  </si>
  <si>
    <t>CCS-HDD-600GB-RV-A</t>
  </si>
  <si>
    <t>Content Sec 600GB 12G SAS 10K RPM SFF HDD (4K) RV-A</t>
  </si>
  <si>
    <t>CCS-HDD-BLNK</t>
  </si>
  <si>
    <t>Content Sec 2.5 inch HDD blanking panel</t>
  </si>
  <si>
    <t>CCS-MESSAGING-LIC</t>
  </si>
  <si>
    <t>Cisco Content Security Messaging License</t>
  </si>
  <si>
    <t>ESA-BOUNCE-LIC</t>
  </si>
  <si>
    <t>ESA Bounce Verification License</t>
  </si>
  <si>
    <t>ESA-ESI-LIC=</t>
  </si>
  <si>
    <t>ESA Inbound Essentials SW Bundle (AS, AV, OF) License</t>
  </si>
  <si>
    <t>ESA-ESI-3Y-S4</t>
  </si>
  <si>
    <t>Inbound Essentials Bundle(AS+AV+OF) 3YR Lic, 1K-1999 Users</t>
  </si>
  <si>
    <t>Лот №4*</t>
  </si>
  <si>
    <t>L-ISE-TACACS-ND=</t>
  </si>
  <si>
    <t>Cisco ISE Device Admin Node License</t>
  </si>
  <si>
    <t>L-ISE-BSE-PLIC</t>
  </si>
  <si>
    <t>Cisco ISE Base License</t>
  </si>
  <si>
    <t>L-ISE-BSE-P5</t>
  </si>
  <si>
    <t>Cisco ISE Base License - Sessions 2500 to 4999</t>
  </si>
  <si>
    <t>R-ISE-VMM-K9=</t>
  </si>
  <si>
    <t>Cisco ISE Virtual Machine Medium</t>
  </si>
  <si>
    <t>CON-ECMU-RVISEVM9</t>
  </si>
  <si>
    <t>SWSS UPGRADES Cisco ISE Virtual Machine Medium</t>
  </si>
  <si>
    <t>Лот №5*</t>
  </si>
  <si>
    <t>CP-7861-K9=</t>
  </si>
  <si>
    <t>Cisco UC Phone 7861</t>
  </si>
  <si>
    <t>CP-7841-K9=</t>
  </si>
  <si>
    <t>Cisco UC Phone 7841</t>
  </si>
  <si>
    <t>CP-7821-K9=</t>
  </si>
  <si>
    <t>Cisco UC Phone 7821</t>
  </si>
  <si>
    <t>CP-3905=</t>
  </si>
  <si>
    <t>Cisco Unified SIP Phone 3905, Charcoal, Standard Handset</t>
  </si>
  <si>
    <t>CON-ECMU-LIC0ENHA</t>
  </si>
  <si>
    <t>SWSS UPGRADES UC Manager-10.x Enhanced Single User-Und</t>
  </si>
  <si>
    <t>CON-ECMU-LIC0ESSA</t>
  </si>
  <si>
    <t>SWSS UPGRADES UC Manager-10.x Essential User License U</t>
  </si>
  <si>
    <t>CON-ECMU-LICMBASA</t>
  </si>
  <si>
    <t>SWSS UPGRADES UC Manager-10.x Basic Single User-Under</t>
  </si>
  <si>
    <t>ASA5555-FPWR-K9</t>
  </si>
  <si>
    <t>ASA 5555-X with FirePOWER Services, 8GE, AC, 3DES/AES, 2SSD</t>
  </si>
  <si>
    <t>CON-SNT-A55FPK9</t>
  </si>
  <si>
    <t>SNTC-8X5XNBD ASA 5555-X with FirePOWER Services, 8GE,</t>
  </si>
  <si>
    <t>SF-ASA-X-9.8.2-K8</t>
  </si>
  <si>
    <t>Cisco ASA 9.8.2 Software image for ASA Spyker/Saleen</t>
  </si>
  <si>
    <t>SF-ASA-FP6.2.2-K9</t>
  </si>
  <si>
    <t>Cisco FirePOWER Software v6.2.2 for ASA 5500-X</t>
  </si>
  <si>
    <t>ASA5555-CTRL-LIC</t>
  </si>
  <si>
    <t>Cisco ASA5555 Control License</t>
  </si>
  <si>
    <t>ASA-PWR-AC</t>
  </si>
  <si>
    <t>ASA 5545-X/5555-X AC Power Supply</t>
  </si>
  <si>
    <t>ASA-PWR-BLANK</t>
  </si>
  <si>
    <t>ASA 5545-X/5555-X Power Slot Blank Cover</t>
  </si>
  <si>
    <t>ASA5500X-SSD120INC</t>
  </si>
  <si>
    <t>ASA 5512-X through 5555-X 120GB MLC SED SSD (Incl.)</t>
  </si>
  <si>
    <t>ASA5500-ENCR-K9</t>
  </si>
  <si>
    <t>ASA 5500 Strong Encryption License (3DES/AES)</t>
  </si>
  <si>
    <t>ASA-IC-C-BLANK</t>
  </si>
  <si>
    <t>ASA 5545-X/5555-X Interface Card Blank Slot Cover</t>
  </si>
  <si>
    <t>ASA5555-MB</t>
  </si>
  <si>
    <t>ASA 5555 IPS Part Number with which PCB Serial is associated</t>
  </si>
  <si>
    <t>L-AC-APX-LIC=</t>
  </si>
  <si>
    <t>Cisco AnyConnect Apex Term License, Total Authorized Users</t>
  </si>
  <si>
    <t>L-AC-APX-3Y-S6</t>
  </si>
  <si>
    <t>Cisco AnyConnect Apex License, 3YR, 2500-4999 Users</t>
  </si>
  <si>
    <t>Лот №6*</t>
  </si>
  <si>
    <t>к Конкурсной документации №204-24/04/19</t>
  </si>
  <si>
    <r>
      <t xml:space="preserve">дата </t>
    </r>
    <r>
      <rPr>
        <u/>
        <sz val="12"/>
        <rFont val="Calibri"/>
        <family val="2"/>
        <charset val="204"/>
      </rPr>
      <t>"   "  мая 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</si>
</sst>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8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4" applyFont="1" applyFill="1" applyBorder="1" applyAlignment="1" applyProtection="1">
      <alignment horizontal="center" vertical="center" wrapText="1"/>
      <protection locked="0"/>
    </xf>
    <xf numFmtId="0" fontId="91" fillId="0" borderId="0" xfId="0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189" fontId="90" fillId="40" borderId="1" xfId="1285" applyNumberFormat="1" applyFont="1" applyFill="1" applyBorder="1" applyAlignment="1">
      <alignment horizontal="center" vertical="center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3" fillId="39" borderId="1" xfId="1285" applyFont="1" applyFill="1" applyBorder="1" applyAlignment="1">
      <alignment horizontal="center" vertical="center" wrapText="1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5" fillId="0" borderId="0" xfId="1285" applyFont="1" applyAlignment="1">
      <alignment horizontal="right" vertical="center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>
      <alignment horizontal="center" vertical="center" wrapText="1"/>
    </xf>
    <xf numFmtId="189" fontId="91" fillId="0" borderId="1" xfId="0" applyNumberFormat="1" applyFont="1" applyBorder="1" applyAlignment="1">
      <alignment horizontal="center" vertical="center" wrapText="1"/>
    </xf>
    <xf numFmtId="0" fontId="3" fillId="41" borderId="0" xfId="1" applyFont="1" applyFill="1"/>
    <xf numFmtId="0" fontId="0" fillId="41" borderId="0" xfId="0" applyFill="1" applyAlignment="1"/>
    <xf numFmtId="49" fontId="94" fillId="25" borderId="1" xfId="1" applyNumberFormat="1" applyFont="1" applyFill="1" applyBorder="1" applyAlignment="1">
      <alignment horizontal="left" indent="1"/>
    </xf>
    <xf numFmtId="0" fontId="94" fillId="25" borderId="1" xfId="1" applyFont="1" applyFill="1" applyBorder="1" applyAlignment="1"/>
    <xf numFmtId="0" fontId="94" fillId="25" borderId="1" xfId="1" applyFont="1" applyFill="1" applyBorder="1" applyAlignment="1">
      <alignment horizontal="center" vertical="center"/>
    </xf>
    <xf numFmtId="49" fontId="94" fillId="25" borderId="1" xfId="1" applyNumberFormat="1" applyFont="1" applyFill="1" applyBorder="1" applyAlignment="1">
      <alignment horizontal="left"/>
    </xf>
    <xf numFmtId="0" fontId="94" fillId="25" borderId="1" xfId="1" applyFont="1" applyFill="1" applyBorder="1" applyAlignment="1">
      <alignment horizontal="center"/>
    </xf>
    <xf numFmtId="0" fontId="95" fillId="0" borderId="1" xfId="0" applyFont="1" applyBorder="1"/>
    <xf numFmtId="0" fontId="95" fillId="0" borderId="1" xfId="0" applyFont="1" applyBorder="1" applyAlignment="1">
      <alignment horizontal="left" vertical="center"/>
    </xf>
    <xf numFmtId="0" fontId="95" fillId="0" borderId="1" xfId="0" applyFont="1" applyFill="1" applyBorder="1" applyAlignment="1">
      <alignment horizontal="center"/>
    </xf>
    <xf numFmtId="0" fontId="95" fillId="0" borderId="1" xfId="0" applyFont="1" applyBorder="1" applyAlignment="1">
      <alignment horizontal="center" vertical="center"/>
    </xf>
    <xf numFmtId="0" fontId="94" fillId="0" borderId="1" xfId="0" applyFont="1" applyBorder="1" applyAlignment="1">
      <alignment horizontal="left" vertical="center" wrapText="1"/>
    </xf>
    <xf numFmtId="0" fontId="95" fillId="0" borderId="1" xfId="0" applyFont="1" applyFill="1" applyBorder="1" applyAlignment="1">
      <alignment horizontal="center" vertical="center"/>
    </xf>
    <xf numFmtId="0" fontId="94" fillId="0" borderId="1" xfId="1466" applyFont="1" applyBorder="1" applyAlignment="1">
      <alignment horizontal="left" vertical="top" wrapText="1"/>
    </xf>
    <xf numFmtId="0" fontId="94" fillId="0" borderId="1" xfId="1466" applyFont="1" applyBorder="1" applyAlignment="1">
      <alignment horizontal="center" vertical="center" wrapText="1"/>
    </xf>
    <xf numFmtId="0" fontId="94" fillId="0" borderId="1" xfId="1466" quotePrefix="1" applyFont="1" applyBorder="1" applyAlignment="1">
      <alignment horizontal="center" vertical="center" wrapText="1"/>
    </xf>
    <xf numFmtId="0" fontId="94" fillId="0" borderId="1" xfId="1466" applyFont="1" applyBorder="1" applyAlignment="1">
      <alignment horizontal="left" vertical="center" wrapText="1"/>
    </xf>
    <xf numFmtId="0" fontId="94" fillId="0" borderId="1" xfId="0" applyFont="1" applyBorder="1" applyAlignment="1">
      <alignment horizontal="center" vertical="center" wrapText="1"/>
    </xf>
    <xf numFmtId="0" fontId="94" fillId="0" borderId="0" xfId="1466" applyFont="1" applyBorder="1" applyAlignment="1">
      <alignment horizontal="left" vertical="center" wrapText="1"/>
    </xf>
    <xf numFmtId="0" fontId="94" fillId="0" borderId="0" xfId="1466" applyFont="1" applyBorder="1" applyAlignment="1">
      <alignment horizontal="left" vertical="top" wrapText="1"/>
    </xf>
    <xf numFmtId="0" fontId="94" fillId="0" borderId="0" xfId="1466" applyFont="1" applyBorder="1" applyAlignment="1">
      <alignment horizontal="center" vertical="center" wrapText="1"/>
    </xf>
    <xf numFmtId="0" fontId="94" fillId="0" borderId="1" xfId="1467" applyFont="1" applyBorder="1" applyAlignment="1">
      <alignment horizontal="left" vertical="top" wrapText="1"/>
    </xf>
    <xf numFmtId="0" fontId="94" fillId="0" borderId="1" xfId="1467" applyFont="1" applyBorder="1" applyAlignment="1">
      <alignment horizontal="center" vertical="center" wrapText="1"/>
    </xf>
    <xf numFmtId="0" fontId="94" fillId="0" borderId="1" xfId="0" applyFont="1" applyBorder="1" applyAlignment="1">
      <alignment horizontal="left" vertical="top" wrapText="1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/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1" fillId="0" borderId="3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0" fontId="85" fillId="0" borderId="0" xfId="1285" applyFont="1" applyAlignment="1">
      <alignment horizontal="right" vertical="center"/>
    </xf>
  </cellXfs>
  <cellStyles count="1468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2" xfId="1467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showGridLines="0" tabSelected="1" topLeftCell="A121" workbookViewId="0">
      <selection activeCell="E143" sqref="E143"/>
    </sheetView>
  </sheetViews>
  <sheetFormatPr defaultRowHeight="12.75"/>
  <cols>
    <col min="1" max="1" width="3" style="1" bestFit="1" customWidth="1"/>
    <col min="2" max="2" width="34.7109375" style="3" customWidth="1"/>
    <col min="3" max="3" width="54.7109375" style="3" customWidth="1"/>
    <col min="4" max="5" width="19.85546875" style="2" customWidth="1"/>
    <col min="6" max="6" width="18.85546875" style="2" bestFit="1" customWidth="1"/>
    <col min="7" max="7" width="25.7109375" style="1" customWidth="1"/>
    <col min="8" max="8" width="23.28515625" style="1" customWidth="1"/>
    <col min="9" max="16384" width="9.140625" style="1"/>
  </cols>
  <sheetData>
    <row r="1" spans="2:8" ht="15.75">
      <c r="G1" s="69" t="s">
        <v>0</v>
      </c>
      <c r="H1" s="61"/>
    </row>
    <row r="2" spans="2:8" ht="15.75">
      <c r="G2" s="69" t="s">
        <v>173</v>
      </c>
      <c r="H2" s="61"/>
    </row>
    <row r="3" spans="2:8" ht="15.75">
      <c r="G3" s="9"/>
      <c r="H3" s="10"/>
    </row>
    <row r="4" spans="2:8" ht="15.75">
      <c r="B4" s="67" t="s">
        <v>6</v>
      </c>
      <c r="C4" s="67"/>
      <c r="D4" s="68"/>
      <c r="E4" s="68"/>
      <c r="F4" s="68"/>
      <c r="G4" s="9"/>
      <c r="H4" s="10"/>
    </row>
    <row r="5" spans="2:8" ht="15.75">
      <c r="B5" s="23"/>
      <c r="C5" s="23"/>
      <c r="D5" s="24"/>
      <c r="E5" s="24"/>
      <c r="F5" s="24"/>
      <c r="G5" s="18"/>
      <c r="H5" s="19"/>
    </row>
    <row r="6" spans="2:8" ht="32.25" customHeight="1">
      <c r="B6" s="11" t="s">
        <v>7</v>
      </c>
      <c r="C6" s="11" t="s">
        <v>8</v>
      </c>
      <c r="D6" s="11" t="s">
        <v>5</v>
      </c>
      <c r="E6" s="11" t="s">
        <v>55</v>
      </c>
      <c r="F6" s="20" t="s">
        <v>85</v>
      </c>
      <c r="G6" s="10"/>
    </row>
    <row r="7" spans="2:8" s="32" customFormat="1" ht="32.25" customHeight="1">
      <c r="B7" s="37" t="s">
        <v>56</v>
      </c>
      <c r="C7" s="35" t="s">
        <v>59</v>
      </c>
      <c r="D7" s="36">
        <v>1</v>
      </c>
      <c r="E7" s="38" t="s">
        <v>45</v>
      </c>
      <c r="F7" s="15">
        <v>0</v>
      </c>
      <c r="G7" s="33"/>
    </row>
    <row r="8" spans="2:8" s="32" customFormat="1" ht="32.25" customHeight="1">
      <c r="B8" s="34" t="s">
        <v>57</v>
      </c>
      <c r="C8" s="35" t="s">
        <v>60</v>
      </c>
      <c r="D8" s="36">
        <v>1</v>
      </c>
      <c r="E8" s="38">
        <v>60</v>
      </c>
      <c r="F8" s="15">
        <v>0</v>
      </c>
      <c r="G8" s="33"/>
    </row>
    <row r="9" spans="2:8" s="32" customFormat="1" ht="32.25" customHeight="1">
      <c r="B9" s="34" t="s">
        <v>58</v>
      </c>
      <c r="C9" s="35" t="s">
        <v>61</v>
      </c>
      <c r="D9" s="36">
        <v>8</v>
      </c>
      <c r="E9" s="38" t="s">
        <v>45</v>
      </c>
      <c r="F9" s="15">
        <v>0</v>
      </c>
      <c r="G9" s="33"/>
    </row>
    <row r="10" spans="2:8" s="32" customFormat="1" ht="32.25" customHeight="1">
      <c r="B10" s="34" t="s">
        <v>12</v>
      </c>
      <c r="C10" s="35" t="s">
        <v>13</v>
      </c>
      <c r="D10" s="36">
        <v>1</v>
      </c>
      <c r="E10" s="38" t="s">
        <v>45</v>
      </c>
      <c r="F10" s="15">
        <v>0</v>
      </c>
      <c r="G10" s="33"/>
    </row>
    <row r="11" spans="2:8" s="32" customFormat="1" ht="32.25" customHeight="1">
      <c r="B11" s="34" t="s">
        <v>14</v>
      </c>
      <c r="C11" s="35" t="s">
        <v>15</v>
      </c>
      <c r="D11" s="36">
        <v>1</v>
      </c>
      <c r="E11" s="38" t="s">
        <v>45</v>
      </c>
      <c r="F11" s="15">
        <v>0</v>
      </c>
      <c r="G11" s="33"/>
    </row>
    <row r="12" spans="2:8" s="32" customFormat="1" ht="32.25" customHeight="1">
      <c r="B12" s="34" t="s">
        <v>16</v>
      </c>
      <c r="C12" s="35" t="s">
        <v>17</v>
      </c>
      <c r="D12" s="36">
        <v>8</v>
      </c>
      <c r="E12" s="38" t="s">
        <v>45</v>
      </c>
      <c r="F12" s="15">
        <v>0</v>
      </c>
      <c r="G12" s="33"/>
    </row>
    <row r="13" spans="2:8" s="32" customFormat="1" ht="32.25" customHeight="1">
      <c r="B13" s="34" t="s">
        <v>18</v>
      </c>
      <c r="C13" s="35" t="s">
        <v>19</v>
      </c>
      <c r="D13" s="36">
        <v>1</v>
      </c>
      <c r="E13" s="38" t="s">
        <v>45</v>
      </c>
      <c r="F13" s="15">
        <v>0</v>
      </c>
      <c r="G13" s="33"/>
    </row>
    <row r="14" spans="2:8" s="32" customFormat="1" ht="32.25" customHeight="1">
      <c r="B14" s="34" t="s">
        <v>20</v>
      </c>
      <c r="C14" s="35" t="s">
        <v>21</v>
      </c>
      <c r="D14" s="36">
        <v>4</v>
      </c>
      <c r="E14" s="38" t="s">
        <v>45</v>
      </c>
      <c r="F14" s="15">
        <v>0</v>
      </c>
      <c r="G14" s="33"/>
    </row>
    <row r="15" spans="2:8" s="32" customFormat="1" ht="32.25" customHeight="1">
      <c r="B15" s="34" t="s">
        <v>22</v>
      </c>
      <c r="C15" s="35" t="s">
        <v>23</v>
      </c>
      <c r="D15" s="36">
        <v>4</v>
      </c>
      <c r="E15" s="38" t="s">
        <v>45</v>
      </c>
      <c r="F15" s="15">
        <v>0</v>
      </c>
      <c r="G15" s="33"/>
    </row>
    <row r="16" spans="2:8" s="32" customFormat="1" ht="32.25" customHeight="1">
      <c r="B16" s="34" t="s">
        <v>24</v>
      </c>
      <c r="C16" s="35" t="s">
        <v>25</v>
      </c>
      <c r="D16" s="36">
        <v>2</v>
      </c>
      <c r="E16" s="38" t="s">
        <v>45</v>
      </c>
      <c r="F16" s="15">
        <v>0</v>
      </c>
      <c r="G16" s="33"/>
    </row>
    <row r="17" spans="2:7" s="32" customFormat="1" ht="32.25" customHeight="1">
      <c r="B17" s="34" t="s">
        <v>26</v>
      </c>
      <c r="C17" s="35" t="s">
        <v>27</v>
      </c>
      <c r="D17" s="36">
        <v>1</v>
      </c>
      <c r="E17" s="38" t="s">
        <v>45</v>
      </c>
      <c r="F17" s="15">
        <v>0</v>
      </c>
      <c r="G17" s="33"/>
    </row>
    <row r="18" spans="2:7" s="32" customFormat="1" ht="32.25" customHeight="1">
      <c r="B18" s="37" t="s">
        <v>28</v>
      </c>
      <c r="C18" s="35" t="s">
        <v>29</v>
      </c>
      <c r="D18" s="36">
        <v>16</v>
      </c>
      <c r="E18" s="38" t="s">
        <v>45</v>
      </c>
      <c r="F18" s="15">
        <v>0</v>
      </c>
      <c r="G18" s="33"/>
    </row>
    <row r="19" spans="2:7" s="32" customFormat="1" ht="32.25" customHeight="1">
      <c r="B19" s="37" t="s">
        <v>30</v>
      </c>
      <c r="C19" s="35" t="s">
        <v>31</v>
      </c>
      <c r="D19" s="36">
        <v>4</v>
      </c>
      <c r="E19" s="38" t="s">
        <v>45</v>
      </c>
      <c r="F19" s="15">
        <v>0</v>
      </c>
      <c r="G19" s="33"/>
    </row>
    <row r="20" spans="2:7" s="32" customFormat="1" ht="32.25" customHeight="1">
      <c r="B20" s="37" t="s">
        <v>32</v>
      </c>
      <c r="C20" s="35" t="s">
        <v>33</v>
      </c>
      <c r="D20" s="36">
        <v>2</v>
      </c>
      <c r="E20" s="38" t="s">
        <v>45</v>
      </c>
      <c r="F20" s="15">
        <v>0</v>
      </c>
      <c r="G20" s="33"/>
    </row>
    <row r="21" spans="2:7" s="32" customFormat="1" ht="32.25" customHeight="1">
      <c r="B21" s="34" t="s">
        <v>34</v>
      </c>
      <c r="C21" s="35" t="s">
        <v>35</v>
      </c>
      <c r="D21" s="36">
        <v>2</v>
      </c>
      <c r="E21" s="38">
        <v>60</v>
      </c>
      <c r="F21" s="15">
        <v>0</v>
      </c>
      <c r="G21" s="33"/>
    </row>
    <row r="22" spans="2:7" s="32" customFormat="1" ht="32.25" customHeight="1">
      <c r="B22" s="34" t="s">
        <v>36</v>
      </c>
      <c r="C22" s="35" t="s">
        <v>37</v>
      </c>
      <c r="D22" s="36">
        <v>8</v>
      </c>
      <c r="E22" s="38" t="s">
        <v>45</v>
      </c>
      <c r="F22" s="15">
        <v>0</v>
      </c>
      <c r="G22" s="33"/>
    </row>
    <row r="23" spans="2:7" ht="32.25" customHeight="1">
      <c r="B23" s="34" t="s">
        <v>38</v>
      </c>
      <c r="C23" s="35" t="s">
        <v>39</v>
      </c>
      <c r="D23" s="36">
        <v>2</v>
      </c>
      <c r="E23" s="38" t="s">
        <v>45</v>
      </c>
      <c r="F23" s="15">
        <v>0</v>
      </c>
      <c r="G23" s="27"/>
    </row>
    <row r="24" spans="2:7" ht="32.25" customHeight="1">
      <c r="B24" s="34" t="s">
        <v>40</v>
      </c>
      <c r="C24" s="35" t="s">
        <v>41</v>
      </c>
      <c r="D24" s="36">
        <v>4</v>
      </c>
      <c r="E24" s="38" t="s">
        <v>45</v>
      </c>
      <c r="F24" s="15">
        <v>0</v>
      </c>
      <c r="G24" s="27"/>
    </row>
    <row r="25" spans="2:7" ht="32.25" customHeight="1">
      <c r="B25" s="34" t="s">
        <v>42</v>
      </c>
      <c r="C25" s="35" t="s">
        <v>43</v>
      </c>
      <c r="D25" s="36">
        <v>2</v>
      </c>
      <c r="E25" s="38" t="s">
        <v>45</v>
      </c>
      <c r="F25" s="15">
        <v>0</v>
      </c>
      <c r="G25" s="27"/>
    </row>
    <row r="26" spans="2:7" ht="32.25" customHeight="1">
      <c r="B26" s="34" t="s">
        <v>26</v>
      </c>
      <c r="C26" s="35" t="s">
        <v>27</v>
      </c>
      <c r="D26" s="36">
        <v>2</v>
      </c>
      <c r="E26" s="38" t="s">
        <v>45</v>
      </c>
      <c r="F26" s="15">
        <v>0</v>
      </c>
      <c r="G26" s="27"/>
    </row>
    <row r="27" spans="2:7" ht="32.25" customHeight="1">
      <c r="B27" s="34" t="s">
        <v>44</v>
      </c>
      <c r="C27" s="35" t="s">
        <v>45</v>
      </c>
      <c r="D27" s="36">
        <v>2</v>
      </c>
      <c r="E27" s="38" t="s">
        <v>45</v>
      </c>
      <c r="F27" s="15">
        <v>0</v>
      </c>
      <c r="G27" s="27"/>
    </row>
    <row r="28" spans="2:7" ht="32.25" customHeight="1">
      <c r="B28" s="34" t="s">
        <v>46</v>
      </c>
      <c r="C28" s="35" t="s">
        <v>45</v>
      </c>
      <c r="D28" s="36">
        <v>2</v>
      </c>
      <c r="E28" s="38" t="s">
        <v>45</v>
      </c>
      <c r="F28" s="15">
        <v>0</v>
      </c>
      <c r="G28" s="27"/>
    </row>
    <row r="29" spans="2:7" ht="32.25" customHeight="1">
      <c r="B29" s="34" t="s">
        <v>47</v>
      </c>
      <c r="C29" s="35" t="s">
        <v>48</v>
      </c>
      <c r="D29" s="36">
        <v>2</v>
      </c>
      <c r="E29" s="38" t="s">
        <v>45</v>
      </c>
      <c r="F29" s="15">
        <v>0</v>
      </c>
      <c r="G29" s="27"/>
    </row>
    <row r="30" spans="2:7" ht="32.25" customHeight="1">
      <c r="B30" s="34" t="s">
        <v>49</v>
      </c>
      <c r="C30" s="35" t="s">
        <v>50</v>
      </c>
      <c r="D30" s="36">
        <v>40</v>
      </c>
      <c r="E30" s="38" t="s">
        <v>45</v>
      </c>
      <c r="F30" s="15">
        <v>0</v>
      </c>
      <c r="G30" s="27"/>
    </row>
    <row r="31" spans="2:7" ht="32.25" customHeight="1">
      <c r="B31" s="34" t="s">
        <v>51</v>
      </c>
      <c r="C31" s="35" t="s">
        <v>52</v>
      </c>
      <c r="D31" s="36">
        <v>2</v>
      </c>
      <c r="E31" s="38" t="s">
        <v>45</v>
      </c>
      <c r="F31" s="15">
        <v>0</v>
      </c>
      <c r="G31" s="27"/>
    </row>
    <row r="32" spans="2:7" ht="32.25" customHeight="1">
      <c r="B32" s="34" t="s">
        <v>53</v>
      </c>
      <c r="C32" s="35" t="s">
        <v>54</v>
      </c>
      <c r="D32" s="36">
        <v>4</v>
      </c>
      <c r="E32" s="38" t="s">
        <v>45</v>
      </c>
      <c r="F32" s="15">
        <v>0</v>
      </c>
      <c r="G32" s="27"/>
    </row>
    <row r="33" spans="2:8" ht="32.25" customHeight="1">
      <c r="B33" s="37" t="s">
        <v>32</v>
      </c>
      <c r="C33" s="35" t="s">
        <v>33</v>
      </c>
      <c r="D33" s="36">
        <v>6</v>
      </c>
      <c r="E33" s="38" t="s">
        <v>45</v>
      </c>
      <c r="F33" s="15">
        <v>0</v>
      </c>
      <c r="G33" s="27"/>
    </row>
    <row r="34" spans="2:8" ht="32.25" customHeight="1">
      <c r="B34" s="34" t="s">
        <v>34</v>
      </c>
      <c r="C34" s="35" t="s">
        <v>35</v>
      </c>
      <c r="D34" s="36">
        <v>6</v>
      </c>
      <c r="E34" s="38">
        <v>60</v>
      </c>
      <c r="F34" s="15">
        <v>0</v>
      </c>
      <c r="G34" s="27"/>
    </row>
    <row r="35" spans="2:8" ht="32.25" customHeight="1">
      <c r="B35" s="34" t="s">
        <v>36</v>
      </c>
      <c r="C35" s="35" t="s">
        <v>37</v>
      </c>
      <c r="D35" s="36">
        <v>12</v>
      </c>
      <c r="E35" s="38" t="s">
        <v>45</v>
      </c>
      <c r="F35" s="15">
        <v>0</v>
      </c>
      <c r="G35" s="27"/>
    </row>
    <row r="36" spans="2:8" ht="32.25" customHeight="1">
      <c r="B36" s="34" t="s">
        <v>38</v>
      </c>
      <c r="C36" s="35" t="s">
        <v>39</v>
      </c>
      <c r="D36" s="36">
        <v>6</v>
      </c>
      <c r="E36" s="38" t="s">
        <v>45</v>
      </c>
      <c r="F36" s="15">
        <v>0</v>
      </c>
      <c r="G36" s="27"/>
    </row>
    <row r="37" spans="2:8" ht="32.25" customHeight="1">
      <c r="B37" s="34" t="s">
        <v>40</v>
      </c>
      <c r="C37" s="35" t="s">
        <v>41</v>
      </c>
      <c r="D37" s="36">
        <v>12</v>
      </c>
      <c r="E37" s="38" t="s">
        <v>45</v>
      </c>
      <c r="F37" s="15">
        <v>0</v>
      </c>
      <c r="G37" s="27"/>
    </row>
    <row r="38" spans="2:8" ht="32.25" customHeight="1">
      <c r="B38" s="34" t="s">
        <v>42</v>
      </c>
      <c r="C38" s="35" t="s">
        <v>43</v>
      </c>
      <c r="D38" s="36">
        <v>6</v>
      </c>
      <c r="E38" s="38" t="s">
        <v>45</v>
      </c>
      <c r="F38" s="15">
        <v>0</v>
      </c>
      <c r="G38" s="27"/>
    </row>
    <row r="39" spans="2:8" ht="32.25" customHeight="1">
      <c r="B39" s="34" t="s">
        <v>26</v>
      </c>
      <c r="C39" s="35" t="s">
        <v>27</v>
      </c>
      <c r="D39" s="36">
        <v>6</v>
      </c>
      <c r="E39" s="38" t="s">
        <v>45</v>
      </c>
      <c r="F39" s="15">
        <v>0</v>
      </c>
      <c r="G39" s="27"/>
    </row>
    <row r="40" spans="2:8" ht="32.25" customHeight="1">
      <c r="B40" s="34" t="s">
        <v>44</v>
      </c>
      <c r="C40" s="35" t="s">
        <v>45</v>
      </c>
      <c r="D40" s="36">
        <v>6</v>
      </c>
      <c r="E40" s="38" t="s">
        <v>45</v>
      </c>
      <c r="F40" s="15">
        <v>0</v>
      </c>
      <c r="G40" s="27"/>
    </row>
    <row r="41" spans="2:8" ht="32.25" customHeight="1">
      <c r="B41" s="34" t="s">
        <v>46</v>
      </c>
      <c r="C41" s="35" t="s">
        <v>45</v>
      </c>
      <c r="D41" s="36">
        <v>6</v>
      </c>
      <c r="E41" s="38" t="s">
        <v>45</v>
      </c>
      <c r="F41" s="15">
        <v>0</v>
      </c>
      <c r="G41" s="27"/>
    </row>
    <row r="42" spans="2:8" ht="32.25" customHeight="1">
      <c r="B42" s="34" t="s">
        <v>47</v>
      </c>
      <c r="C42" s="35" t="s">
        <v>48</v>
      </c>
      <c r="D42" s="36">
        <v>6</v>
      </c>
      <c r="E42" s="38" t="s">
        <v>45</v>
      </c>
      <c r="F42" s="15">
        <v>0</v>
      </c>
      <c r="G42" s="27"/>
    </row>
    <row r="43" spans="2:8" ht="32.25" customHeight="1">
      <c r="B43" s="34" t="s">
        <v>49</v>
      </c>
      <c r="C43" s="35" t="s">
        <v>50</v>
      </c>
      <c r="D43" s="36">
        <v>132</v>
      </c>
      <c r="E43" s="38" t="s">
        <v>45</v>
      </c>
      <c r="F43" s="15">
        <v>0</v>
      </c>
      <c r="G43" s="27"/>
    </row>
    <row r="44" spans="2:8" ht="42.75" customHeight="1">
      <c r="B44" s="34" t="s">
        <v>51</v>
      </c>
      <c r="C44" s="35" t="s">
        <v>52</v>
      </c>
      <c r="D44" s="36">
        <v>6</v>
      </c>
      <c r="E44" s="38" t="s">
        <v>45</v>
      </c>
      <c r="F44" s="15">
        <v>0</v>
      </c>
      <c r="G44" s="10"/>
    </row>
    <row r="45" spans="2:8" ht="32.25" customHeight="1">
      <c r="B45" s="34" t="s">
        <v>53</v>
      </c>
      <c r="C45" s="35" t="s">
        <v>54</v>
      </c>
      <c r="D45" s="36">
        <v>12</v>
      </c>
      <c r="E45" s="38" t="s">
        <v>45</v>
      </c>
      <c r="F45" s="15">
        <v>0</v>
      </c>
      <c r="G45" s="10"/>
    </row>
    <row r="46" spans="2:8" ht="15.75">
      <c r="B46" s="64" t="s">
        <v>9</v>
      </c>
      <c r="C46" s="65"/>
      <c r="D46" s="66"/>
      <c r="E46" s="30"/>
      <c r="F46" s="31">
        <f>SUM(F7:F45)</f>
        <v>0</v>
      </c>
      <c r="G46" s="13"/>
      <c r="H46" s="14"/>
    </row>
    <row r="47" spans="2:8" ht="15.75">
      <c r="B47" s="22"/>
      <c r="C47" s="22"/>
      <c r="D47" s="12"/>
      <c r="E47" s="12"/>
      <c r="F47" s="12"/>
      <c r="G47" s="25"/>
      <c r="H47" s="21"/>
    </row>
    <row r="48" spans="2:8" ht="15.75">
      <c r="B48" s="67" t="s">
        <v>11</v>
      </c>
      <c r="C48" s="67"/>
      <c r="D48" s="68"/>
      <c r="E48" s="68"/>
      <c r="F48" s="68"/>
      <c r="G48" s="25"/>
      <c r="H48" s="21"/>
    </row>
    <row r="49" spans="2:8" ht="15.75">
      <c r="B49" s="23"/>
      <c r="C49" s="23"/>
      <c r="D49" s="24"/>
      <c r="E49" s="24"/>
      <c r="F49" s="24"/>
      <c r="G49" s="25"/>
      <c r="H49" s="21"/>
    </row>
    <row r="50" spans="2:8" ht="24">
      <c r="B50" s="11" t="s">
        <v>7</v>
      </c>
      <c r="C50" s="11" t="s">
        <v>8</v>
      </c>
      <c r="D50" s="11" t="s">
        <v>5</v>
      </c>
      <c r="E50" s="11" t="s">
        <v>55</v>
      </c>
      <c r="F50" s="20" t="s">
        <v>85</v>
      </c>
      <c r="G50" s="25"/>
      <c r="H50" s="21"/>
    </row>
    <row r="51" spans="2:8" ht="15.75">
      <c r="B51" s="39" t="s">
        <v>28</v>
      </c>
      <c r="C51" s="40" t="s">
        <v>62</v>
      </c>
      <c r="D51" s="41">
        <v>20</v>
      </c>
      <c r="E51" s="42" t="s">
        <v>45</v>
      </c>
      <c r="F51" s="15">
        <v>0</v>
      </c>
      <c r="G51" s="25"/>
      <c r="H51" s="21"/>
    </row>
    <row r="52" spans="2:8" ht="15.75">
      <c r="B52" s="43" t="s">
        <v>63</v>
      </c>
      <c r="C52" s="43" t="s">
        <v>64</v>
      </c>
      <c r="D52" s="44">
        <v>2</v>
      </c>
      <c r="E52" s="42" t="s">
        <v>45</v>
      </c>
      <c r="F52" s="15">
        <v>0</v>
      </c>
      <c r="G52" s="26"/>
      <c r="H52" s="27"/>
    </row>
    <row r="53" spans="2:8" ht="15.75">
      <c r="B53" s="43" t="s">
        <v>65</v>
      </c>
      <c r="C53" s="43" t="s">
        <v>66</v>
      </c>
      <c r="D53" s="44">
        <v>2</v>
      </c>
      <c r="E53" s="42">
        <v>36</v>
      </c>
      <c r="F53" s="15">
        <v>0</v>
      </c>
      <c r="G53" s="26"/>
      <c r="H53" s="27"/>
    </row>
    <row r="54" spans="2:8" ht="15.75">
      <c r="B54" s="43" t="s">
        <v>67</v>
      </c>
      <c r="C54" s="43" t="s">
        <v>68</v>
      </c>
      <c r="D54" s="44">
        <v>2</v>
      </c>
      <c r="E54" s="42" t="s">
        <v>45</v>
      </c>
      <c r="F54" s="15">
        <v>0</v>
      </c>
      <c r="G54" s="26"/>
      <c r="H54" s="27"/>
    </row>
    <row r="55" spans="2:8" ht="15.75">
      <c r="B55" s="43" t="s">
        <v>69</v>
      </c>
      <c r="C55" s="43" t="s">
        <v>70</v>
      </c>
      <c r="D55" s="44">
        <v>2</v>
      </c>
      <c r="E55" s="42" t="s">
        <v>45</v>
      </c>
      <c r="F55" s="15">
        <v>0</v>
      </c>
      <c r="G55" s="26"/>
      <c r="H55" s="27"/>
    </row>
    <row r="56" spans="2:8" ht="15.75">
      <c r="B56" s="43" t="s">
        <v>71</v>
      </c>
      <c r="C56" s="43" t="s">
        <v>72</v>
      </c>
      <c r="D56" s="44">
        <v>2</v>
      </c>
      <c r="E56" s="42" t="s">
        <v>45</v>
      </c>
      <c r="F56" s="15">
        <v>0</v>
      </c>
      <c r="G56" s="26"/>
      <c r="H56" s="27"/>
    </row>
    <row r="57" spans="2:8" ht="15.75">
      <c r="B57" s="43" t="s">
        <v>73</v>
      </c>
      <c r="C57" s="43" t="s">
        <v>74</v>
      </c>
      <c r="D57" s="44">
        <v>2</v>
      </c>
      <c r="E57" s="42" t="s">
        <v>45</v>
      </c>
      <c r="F57" s="15">
        <v>0</v>
      </c>
      <c r="G57" s="26"/>
      <c r="H57" s="27"/>
    </row>
    <row r="58" spans="2:8" ht="15.75">
      <c r="B58" s="43" t="s">
        <v>75</v>
      </c>
      <c r="C58" s="43" t="s">
        <v>76</v>
      </c>
      <c r="D58" s="44">
        <v>2</v>
      </c>
      <c r="E58" s="42" t="s">
        <v>45</v>
      </c>
      <c r="F58" s="15">
        <v>0</v>
      </c>
      <c r="G58" s="26"/>
      <c r="H58" s="27"/>
    </row>
    <row r="59" spans="2:8" ht="15.75">
      <c r="B59" s="43" t="s">
        <v>77</v>
      </c>
      <c r="C59" s="43" t="s">
        <v>78</v>
      </c>
      <c r="D59" s="44">
        <v>2</v>
      </c>
      <c r="E59" s="42" t="s">
        <v>45</v>
      </c>
      <c r="F59" s="15">
        <v>0</v>
      </c>
      <c r="G59" s="26"/>
      <c r="H59" s="27"/>
    </row>
    <row r="60" spans="2:8" ht="15.75">
      <c r="B60" s="43" t="s">
        <v>79</v>
      </c>
      <c r="C60" s="43" t="s">
        <v>80</v>
      </c>
      <c r="D60" s="44">
        <v>2</v>
      </c>
      <c r="E60" s="42" t="s">
        <v>45</v>
      </c>
      <c r="F60" s="15">
        <v>0</v>
      </c>
      <c r="G60" s="26"/>
      <c r="H60" s="27"/>
    </row>
    <row r="61" spans="2:8" ht="15.75">
      <c r="B61" s="43" t="s">
        <v>81</v>
      </c>
      <c r="C61" s="43" t="s">
        <v>82</v>
      </c>
      <c r="D61" s="44">
        <v>2</v>
      </c>
      <c r="E61" s="42" t="s">
        <v>45</v>
      </c>
      <c r="F61" s="15">
        <v>0</v>
      </c>
      <c r="G61" s="26"/>
      <c r="H61" s="27"/>
    </row>
    <row r="62" spans="2:8" ht="15.75">
      <c r="B62" s="43" t="s">
        <v>83</v>
      </c>
      <c r="C62" s="43" t="s">
        <v>84</v>
      </c>
      <c r="D62" s="44">
        <v>2</v>
      </c>
      <c r="E62" s="42" t="s">
        <v>45</v>
      </c>
      <c r="F62" s="15">
        <v>0</v>
      </c>
      <c r="G62" s="25"/>
      <c r="H62" s="21"/>
    </row>
    <row r="63" spans="2:8" ht="15.75">
      <c r="B63" s="64" t="s">
        <v>9</v>
      </c>
      <c r="C63" s="65"/>
      <c r="D63" s="66"/>
      <c r="E63" s="30"/>
      <c r="F63" s="31">
        <f>SUM(F51:F62)</f>
        <v>0</v>
      </c>
      <c r="G63" s="25"/>
      <c r="H63" s="21"/>
    </row>
    <row r="64" spans="2:8" ht="15.75">
      <c r="B64" s="22"/>
      <c r="C64" s="22"/>
      <c r="D64" s="12"/>
      <c r="E64" s="12"/>
      <c r="F64" s="12"/>
      <c r="G64" s="25"/>
      <c r="H64" s="21"/>
    </row>
    <row r="65" spans="2:8" ht="15.75">
      <c r="B65" s="67" t="s">
        <v>86</v>
      </c>
      <c r="C65" s="67"/>
      <c r="D65" s="68"/>
      <c r="E65" s="68"/>
      <c r="F65" s="68"/>
      <c r="G65" s="26"/>
      <c r="H65" s="27"/>
    </row>
    <row r="66" spans="2:8" ht="15.75">
      <c r="B66" s="22"/>
      <c r="C66" s="22"/>
      <c r="D66" s="12"/>
      <c r="E66" s="12"/>
      <c r="F66" s="12"/>
      <c r="G66" s="26"/>
      <c r="H66" s="27"/>
    </row>
    <row r="67" spans="2:8" ht="24">
      <c r="B67" s="11" t="s">
        <v>7</v>
      </c>
      <c r="C67" s="11" t="s">
        <v>8</v>
      </c>
      <c r="D67" s="11" t="s">
        <v>5</v>
      </c>
      <c r="E67" s="11" t="s">
        <v>55</v>
      </c>
      <c r="F67" s="20" t="s">
        <v>85</v>
      </c>
      <c r="G67" s="26"/>
      <c r="H67" s="27"/>
    </row>
    <row r="68" spans="2:8" ht="15.75">
      <c r="B68" s="45" t="s">
        <v>87</v>
      </c>
      <c r="C68" s="45" t="s">
        <v>88</v>
      </c>
      <c r="D68" s="46">
        <v>2</v>
      </c>
      <c r="E68" s="47" t="s">
        <v>89</v>
      </c>
      <c r="F68" s="15">
        <v>0</v>
      </c>
      <c r="G68" s="26"/>
      <c r="H68" s="27"/>
    </row>
    <row r="69" spans="2:8" ht="15.75">
      <c r="B69" s="48" t="s">
        <v>90</v>
      </c>
      <c r="C69" s="45" t="s">
        <v>91</v>
      </c>
      <c r="D69" s="46">
        <v>2</v>
      </c>
      <c r="E69" s="46">
        <v>36</v>
      </c>
      <c r="F69" s="15">
        <v>0</v>
      </c>
      <c r="G69" s="26"/>
      <c r="H69" s="27"/>
    </row>
    <row r="70" spans="2:8" ht="28.5">
      <c r="B70" s="48" t="s">
        <v>92</v>
      </c>
      <c r="C70" s="45" t="s">
        <v>93</v>
      </c>
      <c r="D70" s="46">
        <v>4</v>
      </c>
      <c r="E70" s="46" t="s">
        <v>89</v>
      </c>
      <c r="F70" s="15">
        <v>0</v>
      </c>
      <c r="G70" s="26"/>
      <c r="H70" s="27"/>
    </row>
    <row r="71" spans="2:8" ht="15.75">
      <c r="B71" s="48" t="s">
        <v>94</v>
      </c>
      <c r="C71" s="45" t="s">
        <v>95</v>
      </c>
      <c r="D71" s="46">
        <v>4</v>
      </c>
      <c r="E71" s="46" t="s">
        <v>89</v>
      </c>
      <c r="F71" s="15">
        <v>0</v>
      </c>
      <c r="G71" s="26"/>
      <c r="H71" s="27"/>
    </row>
    <row r="72" spans="2:8" ht="15.75">
      <c r="B72" s="48" t="s">
        <v>96</v>
      </c>
      <c r="C72" s="45" t="s">
        <v>97</v>
      </c>
      <c r="D72" s="46">
        <v>2</v>
      </c>
      <c r="E72" s="46" t="s">
        <v>89</v>
      </c>
      <c r="F72" s="15">
        <v>0</v>
      </c>
      <c r="G72" s="26"/>
      <c r="H72" s="27"/>
    </row>
    <row r="73" spans="2:8" ht="28.5">
      <c r="B73" s="48" t="s">
        <v>98</v>
      </c>
      <c r="C73" s="45" t="s">
        <v>99</v>
      </c>
      <c r="D73" s="46">
        <v>4</v>
      </c>
      <c r="E73" s="46" t="s">
        <v>89</v>
      </c>
      <c r="F73" s="15">
        <v>0</v>
      </c>
      <c r="G73" s="26"/>
      <c r="H73" s="27"/>
    </row>
    <row r="74" spans="2:8" ht="28.5">
      <c r="B74" s="48" t="s">
        <v>100</v>
      </c>
      <c r="C74" s="45" t="s">
        <v>101</v>
      </c>
      <c r="D74" s="46">
        <v>2</v>
      </c>
      <c r="E74" s="46" t="s">
        <v>89</v>
      </c>
      <c r="F74" s="15">
        <v>0</v>
      </c>
      <c r="G74" s="26"/>
      <c r="H74" s="27"/>
    </row>
    <row r="75" spans="2:8" ht="15.75">
      <c r="B75" s="48" t="s">
        <v>102</v>
      </c>
      <c r="C75" s="45" t="s">
        <v>103</v>
      </c>
      <c r="D75" s="46">
        <v>2</v>
      </c>
      <c r="E75" s="46" t="s">
        <v>89</v>
      </c>
      <c r="F75" s="15">
        <v>0</v>
      </c>
      <c r="G75" s="26"/>
      <c r="H75" s="27"/>
    </row>
    <row r="76" spans="2:8" ht="15.75">
      <c r="B76" s="48" t="s">
        <v>104</v>
      </c>
      <c r="C76" s="45" t="s">
        <v>105</v>
      </c>
      <c r="D76" s="46">
        <v>2</v>
      </c>
      <c r="E76" s="46" t="s">
        <v>89</v>
      </c>
      <c r="F76" s="15">
        <v>0</v>
      </c>
      <c r="G76" s="26"/>
      <c r="H76" s="27"/>
    </row>
    <row r="77" spans="2:8" ht="28.5">
      <c r="B77" s="48" t="s">
        <v>106</v>
      </c>
      <c r="C77" s="45" t="s">
        <v>107</v>
      </c>
      <c r="D77" s="46">
        <v>2</v>
      </c>
      <c r="E77" s="46" t="s">
        <v>89</v>
      </c>
      <c r="F77" s="15">
        <v>0</v>
      </c>
      <c r="G77" s="26"/>
      <c r="H77" s="27"/>
    </row>
    <row r="78" spans="2:8" ht="28.5">
      <c r="B78" s="48" t="s">
        <v>108</v>
      </c>
      <c r="C78" s="45" t="s">
        <v>109</v>
      </c>
      <c r="D78" s="46">
        <v>4</v>
      </c>
      <c r="E78" s="46" t="s">
        <v>89</v>
      </c>
      <c r="F78" s="15">
        <v>0</v>
      </c>
      <c r="G78" s="26"/>
      <c r="H78" s="27"/>
    </row>
    <row r="79" spans="2:8" ht="15.75">
      <c r="B79" s="48" t="s">
        <v>110</v>
      </c>
      <c r="C79" s="45" t="s">
        <v>111</v>
      </c>
      <c r="D79" s="46">
        <v>12</v>
      </c>
      <c r="E79" s="46" t="s">
        <v>89</v>
      </c>
      <c r="F79" s="15">
        <v>0</v>
      </c>
      <c r="G79" s="26"/>
      <c r="H79" s="27"/>
    </row>
    <row r="80" spans="2:8" ht="15.75">
      <c r="B80" s="48" t="s">
        <v>112</v>
      </c>
      <c r="C80" s="45" t="s">
        <v>113</v>
      </c>
      <c r="D80" s="46">
        <v>2</v>
      </c>
      <c r="E80" s="46" t="s">
        <v>89</v>
      </c>
      <c r="F80" s="15">
        <v>0</v>
      </c>
      <c r="G80" s="26"/>
      <c r="H80" s="27"/>
    </row>
    <row r="81" spans="2:8" ht="15.75">
      <c r="B81" s="48" t="s">
        <v>114</v>
      </c>
      <c r="C81" s="45" t="s">
        <v>115</v>
      </c>
      <c r="D81" s="46">
        <v>2</v>
      </c>
      <c r="E81" s="46" t="s">
        <v>89</v>
      </c>
      <c r="F81" s="15">
        <v>0</v>
      </c>
      <c r="G81" s="26"/>
      <c r="H81" s="27"/>
    </row>
    <row r="82" spans="2:8" ht="28.5">
      <c r="B82" s="45" t="s">
        <v>116</v>
      </c>
      <c r="C82" s="45" t="s">
        <v>117</v>
      </c>
      <c r="D82" s="46">
        <v>1500</v>
      </c>
      <c r="E82" s="46" t="s">
        <v>89</v>
      </c>
      <c r="F82" s="15">
        <v>0</v>
      </c>
      <c r="G82" s="26"/>
      <c r="H82" s="27"/>
    </row>
    <row r="83" spans="2:8" ht="28.5">
      <c r="B83" s="48" t="s">
        <v>118</v>
      </c>
      <c r="C83" s="45" t="s">
        <v>119</v>
      </c>
      <c r="D83" s="46">
        <v>1500</v>
      </c>
      <c r="E83" s="46">
        <v>36</v>
      </c>
      <c r="F83" s="15">
        <v>0</v>
      </c>
      <c r="G83" s="26"/>
      <c r="H83" s="27"/>
    </row>
    <row r="84" spans="2:8" ht="15.75">
      <c r="B84" s="64" t="s">
        <v>9</v>
      </c>
      <c r="C84" s="65"/>
      <c r="D84" s="66"/>
      <c r="E84" s="30"/>
      <c r="F84" s="31">
        <f>SUM(F68:F83)</f>
        <v>0</v>
      </c>
      <c r="G84" s="26"/>
      <c r="H84" s="27"/>
    </row>
    <row r="85" spans="2:8" ht="15.75">
      <c r="B85" s="22"/>
      <c r="C85" s="22"/>
      <c r="D85" s="12"/>
      <c r="E85" s="12"/>
      <c r="F85" s="12"/>
      <c r="G85" s="26"/>
      <c r="H85" s="27"/>
    </row>
    <row r="86" spans="2:8" ht="15.75">
      <c r="B86" s="67" t="s">
        <v>120</v>
      </c>
      <c r="C86" s="67"/>
      <c r="D86" s="68"/>
      <c r="E86" s="68"/>
      <c r="F86" s="68"/>
      <c r="G86" s="26"/>
      <c r="H86" s="27"/>
    </row>
    <row r="87" spans="2:8" ht="15.75">
      <c r="B87" s="22"/>
      <c r="C87" s="22"/>
      <c r="D87" s="12"/>
      <c r="E87" s="12"/>
      <c r="F87" s="12"/>
      <c r="G87" s="26"/>
      <c r="H87" s="27"/>
    </row>
    <row r="88" spans="2:8" ht="24">
      <c r="B88" s="11" t="s">
        <v>7</v>
      </c>
      <c r="C88" s="11" t="s">
        <v>8</v>
      </c>
      <c r="D88" s="11" t="s">
        <v>5</v>
      </c>
      <c r="E88" s="11" t="s">
        <v>55</v>
      </c>
      <c r="F88" s="20" t="s">
        <v>85</v>
      </c>
      <c r="G88" s="26"/>
      <c r="H88" s="27"/>
    </row>
    <row r="89" spans="2:8" ht="15.75">
      <c r="B89" s="43" t="s">
        <v>121</v>
      </c>
      <c r="C89" s="43" t="s">
        <v>122</v>
      </c>
      <c r="D89" s="49">
        <v>2</v>
      </c>
      <c r="E89" s="49" t="s">
        <v>89</v>
      </c>
      <c r="F89" s="15">
        <v>0</v>
      </c>
      <c r="G89" s="26"/>
      <c r="H89" s="27"/>
    </row>
    <row r="90" spans="2:8" ht="15.75">
      <c r="B90" s="43" t="s">
        <v>123</v>
      </c>
      <c r="C90" s="43" t="s">
        <v>124</v>
      </c>
      <c r="D90" s="49">
        <v>1</v>
      </c>
      <c r="E90" s="49" t="s">
        <v>89</v>
      </c>
      <c r="F90" s="15">
        <v>0</v>
      </c>
      <c r="G90" s="26"/>
      <c r="H90" s="27"/>
    </row>
    <row r="91" spans="2:8" ht="15.75">
      <c r="B91" s="43" t="s">
        <v>125</v>
      </c>
      <c r="C91" s="43" t="s">
        <v>126</v>
      </c>
      <c r="D91" s="49">
        <v>4350</v>
      </c>
      <c r="E91" s="49" t="s">
        <v>89</v>
      </c>
      <c r="F91" s="15">
        <v>0</v>
      </c>
      <c r="G91" s="26"/>
      <c r="H91" s="27"/>
    </row>
    <row r="92" spans="2:8" ht="15.75">
      <c r="B92" s="43" t="s">
        <v>127</v>
      </c>
      <c r="C92" s="43" t="s">
        <v>128</v>
      </c>
      <c r="D92" s="49">
        <v>2</v>
      </c>
      <c r="E92" s="49" t="s">
        <v>89</v>
      </c>
      <c r="F92" s="15">
        <v>0</v>
      </c>
      <c r="G92" s="26"/>
      <c r="H92" s="27"/>
    </row>
    <row r="93" spans="2:8" ht="15.75">
      <c r="B93" s="43" t="s">
        <v>129</v>
      </c>
      <c r="C93" s="43" t="s">
        <v>130</v>
      </c>
      <c r="D93" s="49">
        <v>2</v>
      </c>
      <c r="E93" s="49">
        <v>36</v>
      </c>
      <c r="F93" s="15">
        <v>0</v>
      </c>
      <c r="G93" s="26"/>
      <c r="H93" s="27"/>
    </row>
    <row r="94" spans="2:8" ht="15.75">
      <c r="B94" s="64" t="s">
        <v>9</v>
      </c>
      <c r="C94" s="65"/>
      <c r="D94" s="66"/>
      <c r="E94" s="30"/>
      <c r="F94" s="31">
        <f>SUM(F89:F93)</f>
        <v>0</v>
      </c>
      <c r="G94" s="26"/>
      <c r="H94" s="27"/>
    </row>
    <row r="95" spans="2:8" ht="15.75">
      <c r="B95" s="22"/>
      <c r="C95" s="22"/>
      <c r="D95" s="12"/>
      <c r="E95" s="12"/>
      <c r="F95" s="12"/>
      <c r="G95" s="26"/>
      <c r="H95" s="27"/>
    </row>
    <row r="96" spans="2:8" ht="15.75">
      <c r="B96" s="67" t="s">
        <v>131</v>
      </c>
      <c r="C96" s="67"/>
      <c r="D96" s="68"/>
      <c r="E96" s="68"/>
      <c r="F96" s="68"/>
      <c r="G96" s="26"/>
      <c r="H96" s="27"/>
    </row>
    <row r="97" spans="2:8" ht="15.75">
      <c r="B97" s="22"/>
      <c r="C97" s="22"/>
      <c r="D97" s="12"/>
      <c r="E97" s="12"/>
      <c r="F97" s="12"/>
      <c r="G97" s="26"/>
      <c r="H97" s="27"/>
    </row>
    <row r="98" spans="2:8" ht="24">
      <c r="B98" s="11" t="s">
        <v>7</v>
      </c>
      <c r="C98" s="11" t="s">
        <v>8</v>
      </c>
      <c r="D98" s="11" t="s">
        <v>5</v>
      </c>
      <c r="E98" s="11" t="s">
        <v>55</v>
      </c>
      <c r="F98" s="20" t="s">
        <v>85</v>
      </c>
      <c r="G98" s="26"/>
      <c r="H98" s="27"/>
    </row>
    <row r="99" spans="2:8" ht="15.75">
      <c r="B99" s="53" t="s">
        <v>132</v>
      </c>
      <c r="C99" s="53" t="s">
        <v>133</v>
      </c>
      <c r="D99" s="54">
        <v>12</v>
      </c>
      <c r="E99" s="54" t="s">
        <v>89</v>
      </c>
      <c r="F99" s="15">
        <v>0</v>
      </c>
      <c r="G99" s="26"/>
      <c r="H99" s="27"/>
    </row>
    <row r="100" spans="2:8" ht="15.75">
      <c r="B100" s="53" t="s">
        <v>134</v>
      </c>
      <c r="C100" s="53" t="s">
        <v>135</v>
      </c>
      <c r="D100" s="54">
        <v>56</v>
      </c>
      <c r="E100" s="54" t="s">
        <v>89</v>
      </c>
      <c r="F100" s="15">
        <v>0</v>
      </c>
      <c r="G100" s="26"/>
      <c r="H100" s="27"/>
    </row>
    <row r="101" spans="2:8" ht="15.75">
      <c r="B101" s="53" t="s">
        <v>136</v>
      </c>
      <c r="C101" s="53" t="s">
        <v>137</v>
      </c>
      <c r="D101" s="54">
        <v>192</v>
      </c>
      <c r="E101" s="54" t="s">
        <v>89</v>
      </c>
      <c r="F101" s="15">
        <v>0</v>
      </c>
      <c r="G101" s="26"/>
      <c r="H101" s="27"/>
    </row>
    <row r="102" spans="2:8" ht="28.5">
      <c r="B102" s="53" t="s">
        <v>138</v>
      </c>
      <c r="C102" s="53" t="s">
        <v>139</v>
      </c>
      <c r="D102" s="54">
        <v>303</v>
      </c>
      <c r="E102" s="54" t="s">
        <v>89</v>
      </c>
      <c r="F102" s="15">
        <v>0</v>
      </c>
      <c r="G102" s="26"/>
      <c r="H102" s="27"/>
    </row>
    <row r="103" spans="2:8" ht="28.5">
      <c r="B103" s="53" t="s">
        <v>140</v>
      </c>
      <c r="C103" s="53" t="s">
        <v>141</v>
      </c>
      <c r="D103" s="54">
        <v>68</v>
      </c>
      <c r="E103" s="54">
        <v>12</v>
      </c>
      <c r="F103" s="15">
        <v>0</v>
      </c>
      <c r="G103" s="26"/>
      <c r="H103" s="27"/>
    </row>
    <row r="104" spans="2:8" ht="28.5">
      <c r="B104" s="53" t="s">
        <v>142</v>
      </c>
      <c r="C104" s="53" t="s">
        <v>143</v>
      </c>
      <c r="D104" s="54">
        <v>303</v>
      </c>
      <c r="E104" s="54">
        <v>12</v>
      </c>
      <c r="F104" s="15">
        <v>0</v>
      </c>
      <c r="G104" s="26"/>
      <c r="H104" s="27"/>
    </row>
    <row r="105" spans="2:8" ht="28.5">
      <c r="B105" s="53" t="s">
        <v>144</v>
      </c>
      <c r="C105" s="53" t="s">
        <v>145</v>
      </c>
      <c r="D105" s="54">
        <v>192</v>
      </c>
      <c r="E105" s="54">
        <v>12</v>
      </c>
      <c r="F105" s="15">
        <v>0</v>
      </c>
      <c r="G105" s="25"/>
      <c r="H105" s="21"/>
    </row>
    <row r="106" spans="2:8" ht="15.75">
      <c r="B106" s="64" t="s">
        <v>9</v>
      </c>
      <c r="C106" s="65"/>
      <c r="D106" s="66"/>
      <c r="E106" s="30"/>
      <c r="F106" s="31">
        <f>SUM(F99:F105)</f>
        <v>0</v>
      </c>
      <c r="G106" s="26"/>
      <c r="H106" s="27"/>
    </row>
    <row r="107" spans="2:8" ht="15.75">
      <c r="B107" s="50"/>
      <c r="C107" s="51"/>
      <c r="D107" s="52"/>
      <c r="E107" s="52"/>
      <c r="F107" s="26"/>
      <c r="G107" s="27"/>
    </row>
    <row r="108" spans="2:8" ht="15">
      <c r="B108" s="67" t="s">
        <v>172</v>
      </c>
      <c r="C108" s="67"/>
      <c r="D108" s="68"/>
      <c r="E108" s="68"/>
      <c r="F108" s="68"/>
      <c r="G108" s="27"/>
    </row>
    <row r="109" spans="2:8" ht="15.75">
      <c r="B109" s="50"/>
      <c r="C109" s="51"/>
      <c r="D109" s="52"/>
      <c r="E109" s="52"/>
      <c r="F109" s="26"/>
      <c r="G109" s="27"/>
    </row>
    <row r="110" spans="2:8" ht="24">
      <c r="B110" s="11" t="s">
        <v>7</v>
      </c>
      <c r="C110" s="11" t="s">
        <v>8</v>
      </c>
      <c r="D110" s="11" t="s">
        <v>5</v>
      </c>
      <c r="E110" s="11" t="s">
        <v>55</v>
      </c>
      <c r="F110" s="20" t="s">
        <v>85</v>
      </c>
      <c r="G110" s="27"/>
    </row>
    <row r="111" spans="2:8" ht="28.5">
      <c r="B111" s="55" t="s">
        <v>146</v>
      </c>
      <c r="C111" s="55" t="s">
        <v>147</v>
      </c>
      <c r="D111" s="49">
        <v>2</v>
      </c>
      <c r="E111" s="49" t="s">
        <v>89</v>
      </c>
      <c r="F111" s="15">
        <v>0</v>
      </c>
      <c r="G111" s="27"/>
    </row>
    <row r="112" spans="2:8" ht="28.5">
      <c r="B112" s="43" t="s">
        <v>148</v>
      </c>
      <c r="C112" s="55" t="s">
        <v>149</v>
      </c>
      <c r="D112" s="49">
        <v>2</v>
      </c>
      <c r="E112" s="49">
        <v>36</v>
      </c>
      <c r="F112" s="15">
        <v>0</v>
      </c>
      <c r="G112" s="27"/>
    </row>
    <row r="113" spans="2:8" ht="15">
      <c r="B113" s="43" t="s">
        <v>75</v>
      </c>
      <c r="C113" s="55" t="s">
        <v>76</v>
      </c>
      <c r="D113" s="49">
        <v>2</v>
      </c>
      <c r="E113" s="49" t="s">
        <v>89</v>
      </c>
      <c r="F113" s="15">
        <v>0</v>
      </c>
      <c r="G113" s="27"/>
    </row>
    <row r="114" spans="2:8" ht="15">
      <c r="B114" s="43" t="s">
        <v>150</v>
      </c>
      <c r="C114" s="55" t="s">
        <v>151</v>
      </c>
      <c r="D114" s="49">
        <v>2</v>
      </c>
      <c r="E114" s="49" t="s">
        <v>89</v>
      </c>
      <c r="F114" s="15">
        <v>0</v>
      </c>
      <c r="G114" s="27"/>
    </row>
    <row r="115" spans="2:8" ht="15">
      <c r="B115" s="43" t="s">
        <v>152</v>
      </c>
      <c r="C115" s="55" t="s">
        <v>153</v>
      </c>
      <c r="D115" s="49">
        <v>2</v>
      </c>
      <c r="E115" s="49" t="s">
        <v>89</v>
      </c>
      <c r="F115" s="15">
        <v>0</v>
      </c>
      <c r="G115" s="27"/>
    </row>
    <row r="116" spans="2:8" ht="15">
      <c r="B116" s="43" t="s">
        <v>154</v>
      </c>
      <c r="C116" s="55" t="s">
        <v>155</v>
      </c>
      <c r="D116" s="49">
        <v>2</v>
      </c>
      <c r="E116" s="49" t="s">
        <v>89</v>
      </c>
      <c r="F116" s="15">
        <v>0</v>
      </c>
      <c r="G116" s="27"/>
    </row>
    <row r="117" spans="2:8" ht="15">
      <c r="B117" s="43" t="s">
        <v>156</v>
      </c>
      <c r="C117" s="55" t="s">
        <v>157</v>
      </c>
      <c r="D117" s="49">
        <v>2</v>
      </c>
      <c r="E117" s="49" t="s">
        <v>89</v>
      </c>
      <c r="F117" s="15">
        <v>0</v>
      </c>
      <c r="G117" s="27"/>
    </row>
    <row r="118" spans="2:8" ht="15">
      <c r="B118" s="43" t="s">
        <v>158</v>
      </c>
      <c r="C118" s="55" t="s">
        <v>159</v>
      </c>
      <c r="D118" s="49">
        <v>2</v>
      </c>
      <c r="E118" s="49" t="s">
        <v>89</v>
      </c>
      <c r="F118" s="15">
        <v>0</v>
      </c>
      <c r="G118" s="27"/>
    </row>
    <row r="119" spans="2:8" ht="28.5">
      <c r="B119" s="43" t="s">
        <v>160</v>
      </c>
      <c r="C119" s="55" t="s">
        <v>161</v>
      </c>
      <c r="D119" s="49">
        <v>4</v>
      </c>
      <c r="E119" s="49" t="s">
        <v>89</v>
      </c>
      <c r="F119" s="15">
        <v>0</v>
      </c>
      <c r="G119" s="27"/>
    </row>
    <row r="120" spans="2:8" ht="15">
      <c r="B120" s="43" t="s">
        <v>162</v>
      </c>
      <c r="C120" s="55" t="s">
        <v>163</v>
      </c>
      <c r="D120" s="49">
        <v>2</v>
      </c>
      <c r="E120" s="49" t="s">
        <v>89</v>
      </c>
      <c r="F120" s="15">
        <v>0</v>
      </c>
      <c r="G120" s="27"/>
    </row>
    <row r="121" spans="2:8" ht="15">
      <c r="B121" s="43" t="s">
        <v>164</v>
      </c>
      <c r="C121" s="55" t="s">
        <v>165</v>
      </c>
      <c r="D121" s="49">
        <v>2</v>
      </c>
      <c r="E121" s="49" t="s">
        <v>89</v>
      </c>
      <c r="F121" s="15">
        <v>0</v>
      </c>
      <c r="G121" s="27"/>
    </row>
    <row r="122" spans="2:8" ht="28.5">
      <c r="B122" s="43" t="s">
        <v>166</v>
      </c>
      <c r="C122" s="55" t="s">
        <v>167</v>
      </c>
      <c r="D122" s="49">
        <v>2</v>
      </c>
      <c r="E122" s="49" t="s">
        <v>89</v>
      </c>
      <c r="F122" s="15">
        <v>0</v>
      </c>
      <c r="G122" s="27"/>
    </row>
    <row r="123" spans="2:8" ht="28.5">
      <c r="B123" s="55" t="s">
        <v>168</v>
      </c>
      <c r="C123" s="55" t="s">
        <v>169</v>
      </c>
      <c r="D123" s="49">
        <v>4200</v>
      </c>
      <c r="E123" s="49" t="s">
        <v>89</v>
      </c>
      <c r="F123" s="15">
        <v>0</v>
      </c>
      <c r="G123" s="27"/>
    </row>
    <row r="124" spans="2:8" ht="28.5">
      <c r="B124" s="43" t="s">
        <v>170</v>
      </c>
      <c r="C124" s="55" t="s">
        <v>171</v>
      </c>
      <c r="D124" s="49">
        <v>4200</v>
      </c>
      <c r="E124" s="49">
        <v>36</v>
      </c>
      <c r="F124" s="15">
        <v>0</v>
      </c>
      <c r="G124" s="27"/>
    </row>
    <row r="125" spans="2:8" ht="15.75">
      <c r="B125" s="64" t="s">
        <v>9</v>
      </c>
      <c r="C125" s="65"/>
      <c r="D125" s="66"/>
      <c r="E125" s="30"/>
      <c r="F125" s="31">
        <f>SUM(F111:F124)</f>
        <v>0</v>
      </c>
      <c r="G125" s="27"/>
    </row>
    <row r="126" spans="2:8" ht="15.75">
      <c r="B126" s="50"/>
      <c r="C126" s="51"/>
      <c r="D126" s="52"/>
      <c r="E126" s="52"/>
      <c r="F126" s="26"/>
      <c r="G126" s="27"/>
    </row>
    <row r="127" spans="2:8" ht="15.75">
      <c r="B127" s="22"/>
      <c r="C127" s="22"/>
      <c r="D127" s="12"/>
      <c r="E127" s="12"/>
      <c r="F127" s="12"/>
      <c r="G127" s="26"/>
      <c r="H127" s="27"/>
    </row>
    <row r="128" spans="2:8" ht="15.75">
      <c r="B128" s="62" t="s">
        <v>10</v>
      </c>
      <c r="C128" s="62"/>
      <c r="D128" s="63"/>
      <c r="E128" s="63"/>
      <c r="F128" s="63"/>
      <c r="G128" s="16"/>
      <c r="H128" s="17"/>
    </row>
    <row r="131" spans="1:6">
      <c r="A131" s="6"/>
      <c r="B131" s="5"/>
      <c r="C131" s="5"/>
      <c r="D131" s="4"/>
      <c r="E131" s="4"/>
      <c r="F131" s="4"/>
    </row>
    <row r="133" spans="1:6" ht="15.75">
      <c r="B133" s="60" t="s">
        <v>1</v>
      </c>
      <c r="C133" s="60"/>
      <c r="D133" s="61"/>
      <c r="E133" s="61"/>
      <c r="F133" s="61"/>
    </row>
    <row r="134" spans="1:6" ht="15.75">
      <c r="B134" s="60" t="s">
        <v>2</v>
      </c>
      <c r="C134" s="60"/>
      <c r="D134" s="61"/>
      <c r="E134" s="27"/>
    </row>
    <row r="135" spans="1:6" ht="15.75">
      <c r="B135" s="7" t="s">
        <v>174</v>
      </c>
      <c r="C135" s="7"/>
      <c r="D135"/>
      <c r="E135"/>
    </row>
    <row r="136" spans="1:6" ht="15">
      <c r="B136" s="8"/>
      <c r="C136" s="8"/>
      <c r="D136"/>
      <c r="E136"/>
    </row>
    <row r="137" spans="1:6" ht="15">
      <c r="B137" s="8"/>
      <c r="C137" s="8"/>
      <c r="D137"/>
      <c r="E137"/>
    </row>
    <row r="138" spans="1:6" ht="15">
      <c r="B138" s="56" t="s">
        <v>3</v>
      </c>
      <c r="C138" s="56"/>
      <c r="D138" s="57"/>
      <c r="E138" s="28"/>
    </row>
    <row r="139" spans="1:6" ht="15">
      <c r="B139" s="57"/>
      <c r="C139" s="57"/>
      <c r="D139" s="57"/>
      <c r="E139" s="28"/>
    </row>
    <row r="140" spans="1:6" ht="15.75">
      <c r="B140" s="7"/>
      <c r="C140" s="7"/>
      <c r="D140"/>
      <c r="E140"/>
    </row>
    <row r="141" spans="1:6" ht="15">
      <c r="B141" s="58" t="s">
        <v>4</v>
      </c>
      <c r="C141" s="58"/>
      <c r="D141" s="59"/>
      <c r="E141" s="29"/>
    </row>
    <row r="142" spans="1:6" ht="15">
      <c r="B142" s="59"/>
      <c r="C142" s="59"/>
      <c r="D142" s="59"/>
      <c r="E142" s="29"/>
    </row>
  </sheetData>
  <mergeCells count="19">
    <mergeCell ref="B106:D106"/>
    <mergeCell ref="B108:F108"/>
    <mergeCell ref="B125:D125"/>
    <mergeCell ref="G1:H1"/>
    <mergeCell ref="G2:H2"/>
    <mergeCell ref="B4:F4"/>
    <mergeCell ref="B46:D46"/>
    <mergeCell ref="B48:F48"/>
    <mergeCell ref="B63:D63"/>
    <mergeCell ref="B65:F65"/>
    <mergeCell ref="B84:D84"/>
    <mergeCell ref="B86:F86"/>
    <mergeCell ref="B94:D94"/>
    <mergeCell ref="B96:F96"/>
    <mergeCell ref="B138:D139"/>
    <mergeCell ref="B141:D142"/>
    <mergeCell ref="B133:F133"/>
    <mergeCell ref="B134:D134"/>
    <mergeCell ref="B128:F12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2019-04-24T10:43:06Z</dcterms:modified>
</cp:coreProperties>
</file>