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26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3" i="5" l="1"/>
  <c r="F24" i="5"/>
  <c r="F25" i="5"/>
  <c r="F22" i="5"/>
</calcChain>
</file>

<file path=xl/sharedStrings.xml><?xml version="1.0" encoding="utf-8"?>
<sst xmlns="http://schemas.openxmlformats.org/spreadsheetml/2006/main" count="51" uniqueCount="51">
  <si>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</si>
  <si>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</si>
  <si>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</si>
  <si>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</si>
  <si>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</si>
  <si>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Парт номер</t>
  </si>
  <si>
    <t>ИТОГО</t>
  </si>
  <si>
    <t>Наименование</t>
  </si>
  <si>
    <t>Кол-во</t>
  </si>
  <si>
    <t>Стоимость  итого в USD с НДС</t>
  </si>
  <si>
    <t>Стоимость 1 ед. в USD с НДС</t>
  </si>
  <si>
    <t>2145-DH8</t>
  </si>
  <si>
    <t>AGB1</t>
  </si>
  <si>
    <t>AH10</t>
  </si>
  <si>
    <t>AH12</t>
  </si>
  <si>
    <t>AH13</t>
  </si>
  <si>
    <t>AH15</t>
  </si>
  <si>
    <t>AH1A</t>
  </si>
  <si>
    <t>AH1B</t>
  </si>
  <si>
    <t>AH91</t>
  </si>
  <si>
    <t>5608-AP1</t>
  </si>
  <si>
    <t>M3WLQE</t>
  </si>
  <si>
    <t>5608-AP4</t>
  </si>
  <si>
    <t>M3WPQH</t>
  </si>
  <si>
    <t>5641-CP7</t>
  </si>
  <si>
    <t>U1S5C1</t>
  </si>
  <si>
    <t>5641-CS3</t>
  </si>
  <si>
    <t>U1TFC5</t>
  </si>
  <si>
    <t>IBM System Storage SVC Storage Engine</t>
  </si>
  <si>
    <t>AAS Software Order Indicator</t>
  </si>
  <si>
    <t>Initial Storage Engine</t>
  </si>
  <si>
    <t>5m Fiber Cable (LC-LC)</t>
  </si>
  <si>
    <t>Shipping and Handling DH8</t>
  </si>
  <si>
    <t>4 port 8Gb FC Card</t>
  </si>
  <si>
    <t>4 port 10Gb Ethernet Card</t>
  </si>
  <si>
    <t>SAS Enclosure Attach Card</t>
  </si>
  <si>
    <t>1st CPU and 32GB RAM</t>
  </si>
  <si>
    <t>Compression Accelerator</t>
  </si>
  <si>
    <t>2nd CPU and 32GB RAM</t>
  </si>
  <si>
    <t>Node Pair 1 Engine 1</t>
  </si>
  <si>
    <t>IBM Virtual Storage Center Entry</t>
  </si>
  <si>
    <t>Per Terabyte with 1 Year SW Maintenance</t>
  </si>
  <si>
    <t>IBM Virtual Storage Center Entry SWMA Registration 3Yr</t>
  </si>
  <si>
    <t>Per Terabyte SW Maintenance 3 Year Registration</t>
  </si>
  <si>
    <t>IBM Spectrum Virtualize SVC Real-time Compression Software V7</t>
  </si>
  <si>
    <t>SVC Real-time Compression Per SCU SWMA  w/1 Yr Maintenance</t>
  </si>
  <si>
    <t>IBM Spectrum Virtualize SVC Real-time Compression Software 3Yr SW Maint Registration</t>
  </si>
  <si>
    <t>SVC Real-time Compression Per SCU SWMA 3 Year Reg</t>
  </si>
  <si>
    <t>серийные номера: 75AFRT0, 75AFTM0, 75AFLP0, 75AFTY0</t>
  </si>
  <si>
    <t>к Конкурсной документации № 208 - 11/06/19</t>
  </si>
  <si>
    <r>
      <t xml:space="preserve">дата </t>
    </r>
    <r>
      <rPr>
        <u/>
        <sz val="12"/>
        <rFont val="Calibri"/>
        <family val="2"/>
        <charset val="204"/>
      </rPr>
      <t>"   "                   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</si>
</sst>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name val="Cambria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1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" fillId="0" borderId="0"/>
    <xf numFmtId="0" fontId="1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/>
    <xf numFmtId="0" fontId="97" fillId="0" borderId="0"/>
    <xf numFmtId="43" fontId="97" fillId="0" borderId="0" applyFont="0" applyFill="0" applyBorder="0" applyAlignment="0" applyProtection="0"/>
    <xf numFmtId="0" fontId="97" fillId="0" borderId="0"/>
    <xf numFmtId="43" fontId="97" fillId="0" borderId="0" applyFont="0" applyFill="0" applyBorder="0" applyAlignment="0" applyProtection="0"/>
    <xf numFmtId="0" fontId="98" fillId="0" borderId="0"/>
  </cellStyleXfs>
  <cellXfs count="4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2" fillId="39" borderId="1" xfId="1285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89" fontId="91" fillId="0" borderId="1" xfId="0" applyNumberFormat="1" applyFont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/>
    <xf numFmtId="0" fontId="93" fillId="39" borderId="1" xfId="0" applyFont="1" applyFill="1" applyBorder="1" applyAlignment="1">
      <alignment horizontal="center" vertical="center" wrapText="1"/>
    </xf>
    <xf numFmtId="189" fontId="90" fillId="40" borderId="1" xfId="1285" applyNumberFormat="1" applyFont="1" applyFill="1" applyBorder="1" applyAlignment="1">
      <alignment horizontal="center" vertical="center"/>
    </xf>
    <xf numFmtId="0" fontId="0" fillId="0" borderId="0" xfId="0" applyAlignment="1"/>
    <xf numFmtId="0" fontId="99" fillId="0" borderId="1" xfId="1478" applyFont="1" applyBorder="1" applyAlignment="1">
      <alignment horizontal="center"/>
    </xf>
    <xf numFmtId="0" fontId="99" fillId="0" borderId="1" xfId="1478" applyFont="1" applyBorder="1"/>
    <xf numFmtId="0" fontId="99" fillId="0" borderId="1" xfId="1478" applyFont="1" applyBorder="1" applyAlignment="1">
      <alignment horizontal="center" vertical="center"/>
    </xf>
    <xf numFmtId="0" fontId="40" fillId="0" borderId="0" xfId="1" applyFont="1" applyAlignment="1">
      <alignment horizontal="center" vertical="center" wrapText="1"/>
    </xf>
    <xf numFmtId="0" fontId="100" fillId="0" borderId="0" xfId="1285" applyFont="1" applyAlignment="1">
      <alignment horizontal="right" vertical="center"/>
    </xf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0" fillId="0" borderId="0" xfId="0" applyAlignment="1"/>
    <xf numFmtId="0" fontId="91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1" fillId="0" borderId="33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89" fontId="90" fillId="41" borderId="1" xfId="1285" applyNumberFormat="1" applyFont="1" applyFill="1" applyBorder="1" applyAlignment="1">
      <alignment horizontal="center" vertical="center"/>
    </xf>
  </cellXfs>
  <cellStyles count="1481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H22" sqref="H22"/>
    </sheetView>
  </sheetViews>
  <sheetFormatPr defaultColWidth="9.109375" defaultRowHeight="13.2"/>
  <cols>
    <col min="1" max="1" width="3" style="1" bestFit="1" customWidth="1"/>
    <col min="2" max="2" width="34.6640625" style="3" customWidth="1"/>
    <col min="3" max="3" width="54.6640625" style="3" customWidth="1"/>
    <col min="4" max="4" width="19.88671875" style="2" customWidth="1"/>
    <col min="5" max="5" width="21.109375" style="2" customWidth="1"/>
    <col min="6" max="6" width="22" style="2" customWidth="1"/>
    <col min="7" max="7" width="25.6640625" style="1" customWidth="1"/>
    <col min="8" max="8" width="15.88671875" style="1" customWidth="1"/>
    <col min="9" max="16384" width="9.109375" style="1"/>
  </cols>
  <sheetData>
    <row r="1" spans="2:8" ht="15">
      <c r="E1" s="30"/>
      <c r="F1" s="30"/>
      <c r="G1" s="31" t="s">
        <v>0</v>
      </c>
      <c r="H1" s="26"/>
    </row>
    <row r="2" spans="2:8" ht="15">
      <c r="E2" s="30"/>
      <c r="F2" s="30"/>
      <c r="G2" s="31" t="s">
        <v>49</v>
      </c>
      <c r="H2" s="26"/>
    </row>
    <row r="3" spans="2:8" ht="15">
      <c r="G3" s="8"/>
      <c r="H3" s="9"/>
    </row>
    <row r="4" spans="2:8" ht="15">
      <c r="B4" s="14"/>
      <c r="C4" s="14"/>
      <c r="D4" s="15"/>
      <c r="E4" s="15"/>
      <c r="F4" s="15"/>
      <c r="G4" s="16"/>
      <c r="H4" s="13"/>
    </row>
    <row r="5" spans="2:8" ht="22.8">
      <c r="B5" s="24" t="s">
        <v>5</v>
      </c>
      <c r="C5" s="24" t="s">
        <v>7</v>
      </c>
      <c r="D5" s="24" t="s">
        <v>8</v>
      </c>
      <c r="E5" s="12" t="s">
        <v>10</v>
      </c>
      <c r="F5" s="12" t="s">
        <v>9</v>
      </c>
      <c r="G5" s="16"/>
      <c r="H5" s="13"/>
    </row>
    <row r="6" spans="2:8" ht="15">
      <c r="B6" s="27" t="s">
        <v>11</v>
      </c>
      <c r="C6" s="28" t="s">
        <v>28</v>
      </c>
      <c r="D6" s="29">
        <v>1</v>
      </c>
      <c r="E6" s="45">
        <v>0</v>
      </c>
      <c r="F6" s="25">
        <f t="shared" ref="F6:F13" si="0">D6*E6</f>
        <v>0</v>
      </c>
      <c r="G6" s="21"/>
      <c r="H6" s="22"/>
    </row>
    <row r="7" spans="2:8" ht="15">
      <c r="B7" s="27">
        <v>18</v>
      </c>
      <c r="C7" s="28" t="s">
        <v>29</v>
      </c>
      <c r="D7" s="29">
        <v>1</v>
      </c>
      <c r="E7" s="45">
        <v>0</v>
      </c>
      <c r="F7" s="25">
        <f t="shared" si="0"/>
        <v>0</v>
      </c>
      <c r="G7" s="21"/>
      <c r="H7" s="22"/>
    </row>
    <row r="8" spans="2:8" ht="15">
      <c r="B8" s="27">
        <v>3001</v>
      </c>
      <c r="C8" s="28" t="s">
        <v>30</v>
      </c>
      <c r="D8" s="29">
        <v>1</v>
      </c>
      <c r="E8" s="45">
        <v>0</v>
      </c>
      <c r="F8" s="25">
        <f t="shared" si="0"/>
        <v>0</v>
      </c>
      <c r="G8" s="21"/>
      <c r="H8" s="22"/>
    </row>
    <row r="9" spans="2:8" ht="15">
      <c r="B9" s="27">
        <v>5305</v>
      </c>
      <c r="C9" s="28" t="s">
        <v>31</v>
      </c>
      <c r="D9" s="29">
        <v>8</v>
      </c>
      <c r="E9" s="45">
        <v>0</v>
      </c>
      <c r="F9" s="25">
        <f t="shared" si="0"/>
        <v>0</v>
      </c>
      <c r="G9" s="21"/>
      <c r="H9" s="22"/>
    </row>
    <row r="10" spans="2:8" ht="15">
      <c r="B10" s="27" t="s">
        <v>12</v>
      </c>
      <c r="C10" s="28" t="s">
        <v>32</v>
      </c>
      <c r="D10" s="29">
        <v>1</v>
      </c>
      <c r="E10" s="45">
        <v>0</v>
      </c>
      <c r="F10" s="25">
        <f t="shared" si="0"/>
        <v>0</v>
      </c>
      <c r="G10" s="21"/>
      <c r="H10" s="22"/>
    </row>
    <row r="11" spans="2:8" ht="15">
      <c r="B11" s="27" t="s">
        <v>13</v>
      </c>
      <c r="C11" s="28" t="s">
        <v>33</v>
      </c>
      <c r="D11" s="29">
        <v>2</v>
      </c>
      <c r="E11" s="45">
        <v>0</v>
      </c>
      <c r="F11" s="25">
        <f t="shared" si="0"/>
        <v>0</v>
      </c>
      <c r="G11" s="21"/>
      <c r="H11" s="22"/>
    </row>
    <row r="12" spans="2:8" ht="15">
      <c r="B12" s="27" t="s">
        <v>14</v>
      </c>
      <c r="C12" s="28" t="s">
        <v>34</v>
      </c>
      <c r="D12" s="29">
        <v>1</v>
      </c>
      <c r="E12" s="45">
        <v>0</v>
      </c>
      <c r="F12" s="25">
        <f t="shared" si="0"/>
        <v>0</v>
      </c>
      <c r="G12" s="21"/>
      <c r="H12" s="22"/>
    </row>
    <row r="13" spans="2:8" ht="15">
      <c r="B13" s="27" t="s">
        <v>15</v>
      </c>
      <c r="C13" s="28" t="s">
        <v>35</v>
      </c>
      <c r="D13" s="29">
        <v>1</v>
      </c>
      <c r="E13" s="45">
        <v>0</v>
      </c>
      <c r="F13" s="25">
        <f t="shared" si="0"/>
        <v>0</v>
      </c>
      <c r="G13" s="21"/>
      <c r="H13" s="22"/>
    </row>
    <row r="14" spans="2:8" ht="15">
      <c r="B14" s="27" t="s">
        <v>16</v>
      </c>
      <c r="C14" s="28" t="s">
        <v>36</v>
      </c>
      <c r="D14" s="29">
        <v>1</v>
      </c>
      <c r="E14" s="45">
        <v>0</v>
      </c>
      <c r="F14" s="25">
        <f t="shared" ref="F14:F21" si="1">D14*E14</f>
        <v>0</v>
      </c>
      <c r="G14" s="21"/>
      <c r="H14" s="22"/>
    </row>
    <row r="15" spans="2:8" ht="15">
      <c r="B15" s="27" t="s">
        <v>17</v>
      </c>
      <c r="C15" s="28" t="s">
        <v>37</v>
      </c>
      <c r="D15" s="29">
        <v>2</v>
      </c>
      <c r="E15" s="45">
        <v>0</v>
      </c>
      <c r="F15" s="25">
        <f t="shared" si="1"/>
        <v>0</v>
      </c>
      <c r="G15" s="21"/>
      <c r="H15" s="22"/>
    </row>
    <row r="16" spans="2:8" ht="15">
      <c r="B16" s="27" t="s">
        <v>18</v>
      </c>
      <c r="C16" s="28" t="s">
        <v>38</v>
      </c>
      <c r="D16" s="29">
        <v>1</v>
      </c>
      <c r="E16" s="45">
        <v>0</v>
      </c>
      <c r="F16" s="25">
        <f t="shared" si="1"/>
        <v>0</v>
      </c>
      <c r="G16" s="21"/>
      <c r="H16" s="22"/>
    </row>
    <row r="17" spans="1:8" ht="15">
      <c r="B17" s="27" t="s">
        <v>19</v>
      </c>
      <c r="C17" s="28" t="s">
        <v>39</v>
      </c>
      <c r="D17" s="29">
        <v>1</v>
      </c>
      <c r="E17" s="45">
        <v>0</v>
      </c>
      <c r="F17" s="25">
        <f t="shared" si="1"/>
        <v>0</v>
      </c>
      <c r="G17" s="21"/>
      <c r="H17" s="22"/>
    </row>
    <row r="18" spans="1:8" ht="15">
      <c r="B18" s="27" t="s">
        <v>20</v>
      </c>
      <c r="C18" s="28" t="s">
        <v>40</v>
      </c>
      <c r="D18" s="29">
        <v>1</v>
      </c>
      <c r="E18" s="45">
        <v>0</v>
      </c>
      <c r="F18" s="25">
        <f t="shared" si="1"/>
        <v>0</v>
      </c>
      <c r="G18" s="21"/>
      <c r="H18" s="22"/>
    </row>
    <row r="19" spans="1:8" ht="15">
      <c r="B19" s="27" t="s">
        <v>21</v>
      </c>
      <c r="C19" s="28" t="s">
        <v>41</v>
      </c>
      <c r="D19" s="29">
        <v>72</v>
      </c>
      <c r="E19" s="45">
        <v>0</v>
      </c>
      <c r="F19" s="25">
        <f t="shared" si="1"/>
        <v>0</v>
      </c>
      <c r="G19" s="21"/>
      <c r="H19" s="22"/>
    </row>
    <row r="20" spans="1:8" ht="15">
      <c r="B20" s="27" t="s">
        <v>22</v>
      </c>
      <c r="C20" s="28" t="s">
        <v>42</v>
      </c>
      <c r="D20" s="29">
        <v>1</v>
      </c>
      <c r="E20" s="45">
        <v>0</v>
      </c>
      <c r="F20" s="25">
        <f t="shared" si="1"/>
        <v>0</v>
      </c>
      <c r="G20" s="21"/>
      <c r="H20" s="22"/>
    </row>
    <row r="21" spans="1:8" ht="15">
      <c r="B21" s="27" t="s">
        <v>23</v>
      </c>
      <c r="C21" s="28" t="s">
        <v>43</v>
      </c>
      <c r="D21" s="29">
        <v>72</v>
      </c>
      <c r="E21" s="45">
        <v>0</v>
      </c>
      <c r="F21" s="25">
        <f t="shared" si="1"/>
        <v>0</v>
      </c>
      <c r="G21" s="21"/>
      <c r="H21" s="22"/>
    </row>
    <row r="22" spans="1:8" ht="15">
      <c r="B22" s="27" t="s">
        <v>24</v>
      </c>
      <c r="C22" s="28" t="s">
        <v>44</v>
      </c>
      <c r="D22" s="29">
        <v>1</v>
      </c>
      <c r="E22" s="45">
        <v>0</v>
      </c>
      <c r="F22" s="25">
        <f>D22*E22</f>
        <v>0</v>
      </c>
      <c r="G22" s="16"/>
      <c r="H22" s="13"/>
    </row>
    <row r="23" spans="1:8" ht="15">
      <c r="B23" s="27" t="s">
        <v>25</v>
      </c>
      <c r="C23" s="28" t="s">
        <v>45</v>
      </c>
      <c r="D23" s="29">
        <v>72</v>
      </c>
      <c r="E23" s="45">
        <v>0</v>
      </c>
      <c r="F23" s="25">
        <f t="shared" ref="F23:F25" si="2">D23*E23</f>
        <v>0</v>
      </c>
      <c r="G23" s="16"/>
      <c r="H23" s="13"/>
    </row>
    <row r="24" spans="1:8" ht="15">
      <c r="B24" s="27" t="s">
        <v>26</v>
      </c>
      <c r="C24" s="28" t="s">
        <v>46</v>
      </c>
      <c r="D24" s="29">
        <v>1</v>
      </c>
      <c r="E24" s="45">
        <v>0</v>
      </c>
      <c r="F24" s="25">
        <f t="shared" si="2"/>
        <v>0</v>
      </c>
      <c r="G24" s="16"/>
      <c r="H24" s="13"/>
    </row>
    <row r="25" spans="1:8" ht="24.75" customHeight="1">
      <c r="B25" s="27" t="s">
        <v>27</v>
      </c>
      <c r="C25" s="28" t="s">
        <v>47</v>
      </c>
      <c r="D25" s="29">
        <v>72</v>
      </c>
      <c r="E25" s="45">
        <v>0</v>
      </c>
      <c r="F25" s="25">
        <f t="shared" si="2"/>
        <v>0</v>
      </c>
      <c r="G25" s="16"/>
      <c r="H25" s="13"/>
    </row>
    <row r="26" spans="1:8" ht="28.5" customHeight="1">
      <c r="B26" s="40" t="s">
        <v>6</v>
      </c>
      <c r="C26" s="41"/>
      <c r="D26" s="41"/>
      <c r="E26" s="42"/>
      <c r="F26" s="20">
        <f>SUM(F6:F25)</f>
        <v>0</v>
      </c>
      <c r="G26" s="16"/>
      <c r="H26" s="13"/>
    </row>
    <row r="27" spans="1:8" ht="15.6">
      <c r="B27" s="38"/>
      <c r="C27" s="38"/>
      <c r="D27" s="39"/>
      <c r="E27" s="39"/>
      <c r="F27" s="39"/>
      <c r="G27" s="10"/>
      <c r="H27" s="11"/>
    </row>
    <row r="28" spans="1:8" ht="14.4">
      <c r="A28" s="5"/>
      <c r="B28" s="43" t="s">
        <v>48</v>
      </c>
      <c r="C28" s="44"/>
      <c r="D28" s="4"/>
      <c r="E28" s="4"/>
      <c r="F28" s="4"/>
    </row>
    <row r="30" spans="1:8" ht="15.6">
      <c r="B30" s="36" t="s">
        <v>1</v>
      </c>
      <c r="C30" s="36"/>
      <c r="D30" s="37"/>
      <c r="E30" s="37"/>
      <c r="F30" s="37"/>
    </row>
    <row r="31" spans="1:8" ht="15.6">
      <c r="B31" s="36" t="s">
        <v>2</v>
      </c>
      <c r="C31" s="36"/>
      <c r="D31" s="37"/>
      <c r="E31" s="17"/>
    </row>
    <row r="32" spans="1:8" ht="15.6">
      <c r="B32" s="6" t="s">
        <v>50</v>
      </c>
      <c r="C32" s="6"/>
      <c r="D32"/>
      <c r="E32" s="23"/>
    </row>
    <row r="33" spans="2:5" ht="14.4">
      <c r="B33" s="7"/>
      <c r="C33" s="7"/>
      <c r="D33"/>
      <c r="E33" s="23"/>
    </row>
    <row r="34" spans="2:5" ht="14.4">
      <c r="B34" s="7"/>
      <c r="C34" s="7"/>
      <c r="D34"/>
      <c r="E34" s="23"/>
    </row>
    <row r="35" spans="2:5" ht="14.4">
      <c r="B35" s="32" t="s">
        <v>3</v>
      </c>
      <c r="C35" s="32"/>
      <c r="D35" s="33"/>
      <c r="E35" s="18"/>
    </row>
    <row r="36" spans="2:5" ht="14.4">
      <c r="B36" s="33"/>
      <c r="C36" s="33"/>
      <c r="D36" s="33"/>
      <c r="E36" s="18"/>
    </row>
    <row r="37" spans="2:5" ht="15.6">
      <c r="B37" s="6"/>
      <c r="C37" s="6"/>
      <c r="D37"/>
      <c r="E37" s="23"/>
    </row>
    <row r="38" spans="2:5" ht="14.4">
      <c r="B38" s="34" t="s">
        <v>4</v>
      </c>
      <c r="C38" s="34"/>
      <c r="D38" s="35"/>
      <c r="E38" s="19"/>
    </row>
    <row r="39" spans="2:5" ht="14.4">
      <c r="B39" s="35"/>
      <c r="C39" s="35"/>
      <c r="D39" s="35"/>
      <c r="E39" s="19"/>
    </row>
  </sheetData>
  <mergeCells count="7">
    <mergeCell ref="B26:E26"/>
    <mergeCell ref="B28:C28"/>
    <mergeCell ref="B35:D36"/>
    <mergeCell ref="B38:D39"/>
    <mergeCell ref="B30:F30"/>
    <mergeCell ref="B31:D31"/>
    <mergeCell ref="B27:F2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2019-06-11T08:27:09Z</dcterms:modified>
</cp:coreProperties>
</file>