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136" windowHeight="7236"/>
  </bookViews>
  <sheets>
    <sheet name="Приложение 5" sheetId="1" r:id="rId1"/>
  </sheets>
  <calcPr calcId="145621" calcMode="manual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8" i="1" s="1"/>
  <c r="G13" i="1" l="1"/>
  <c r="G11" i="1"/>
  <c r="G10" i="1"/>
  <c r="G9" i="1"/>
  <c r="G8" i="1"/>
  <c r="G7" i="1"/>
  <c r="G14" i="1" l="1"/>
  <c r="G12" i="1"/>
</calcChain>
</file>

<file path=xl/sharedStrings.xml><?xml version="1.0" encoding="utf-8"?>
<sst xmlns="http://schemas.openxmlformats.org/spreadsheetml/2006/main" count="56" uniqueCount="31">
  <si>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</si>
  <si>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</si>
  <si>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</si>
  <si>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</si>
  <si>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Кол-во</t>
  </si>
  <si>
    <t>ИТОГО:</t>
  </si>
  <si>
    <t>Сумма в валюте, с учетом НДС</t>
  </si>
  <si>
    <t>Стоимость за ед. в валюте, с учетом НДС</t>
  </si>
  <si>
    <t>Cпецификация</t>
  </si>
  <si>
    <t>Тип</t>
  </si>
  <si>
    <t>Приложение 5</t>
  </si>
  <si>
    <t>Лицензионная метрика</t>
  </si>
  <si>
    <t>ZOOM Additional Server License</t>
  </si>
  <si>
    <t>ZOOM CallREC</t>
  </si>
  <si>
    <t>ZOOM CallREC HA</t>
  </si>
  <si>
    <t>ZOOM CallREC, ScoreCARD &amp; LiveMON</t>
  </si>
  <si>
    <t>ZOOM Core Server License</t>
  </si>
  <si>
    <t>ZOOM FeedBACK seat/phone license</t>
  </si>
  <si>
    <t>Server License</t>
  </si>
  <si>
    <t>CallREC</t>
  </si>
  <si>
    <t>CallREC HA</t>
  </si>
  <si>
    <t>CallREC, CallREC IM, ScoreCARD, LiveMON</t>
  </si>
  <si>
    <t>FeedBACK</t>
  </si>
  <si>
    <t>Период продления услуг</t>
  </si>
  <si>
    <t>дата "___"_____________ 2019 г.</t>
  </si>
  <si>
    <t>31.05.2019 -  30.05.2020</t>
  </si>
  <si>
    <t>31.05.2019 -  30.05.2021</t>
  </si>
  <si>
    <t>Лот №1*</t>
  </si>
  <si>
    <t>Лот №2*</t>
  </si>
  <si>
    <t>* по итогам конкурса Банк может приобрести любое количество из приведенных лотов</t>
  </si>
  <si>
    <t xml:space="preserve">к Конкурсной документации № 209-19/06/19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</si>
</sst>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C09]* #,##0.00_-;\-[$$-C09]* #,##0.00_-;_-[$$-C09]* &quot;-&quot;??_-;_-@_-"/>
    <numFmt numFmtId="179" formatCode="[$$-C09]#,##0.00"/>
    <numFmt numFmtId="180" formatCode="_-[$$-4809]* #,##0.00_ ;_-[$$-4809]* \-#,##0.00\ ;_-[$$-4809]* &quot;-&quot;??_ ;_-@_ "/>
    <numFmt numFmtId="181" formatCode="_ &quot;$&quot;* #,##0.00_ ;_ &quot;$&quot;* \-#,##0.00_ ;_ &quot;$&quot;* &quot;-&quot;??_ ;_ @_ "/>
    <numFmt numFmtId="182" formatCode="_ &quot;$&quot;* #,##0_ ;_ &quot;$&quot;* \-#,##0_ ;_ &quot;$&quot;* &quot;-&quot;_ ;_ @_ "/>
    <numFmt numFmtId="183" formatCode="General_)"/>
    <numFmt numFmtId="184" formatCode="mmmm\-yy"/>
    <numFmt numFmtId="185" formatCode="0.0000%"/>
    <numFmt numFmtId="186" formatCode="_ * #,##0.00_ ;_ * \-#,##0.00_ ;_ * &quot;-&quot;??_ ;_ @_ "/>
    <numFmt numFmtId="187" formatCode="\$\ #,##0"/>
    <numFmt numFmtId="188" formatCode="_ * #,##0_ ;_ * \-#,##0_ ;_ * &quot;-&quot;_ ;_ @_ "/>
    <numFmt numFmtId="189" formatCode="&quot;$&quot;#,##0"/>
    <numFmt numFmtId="190" formatCode="_-* #,##0&quot;р.&quot;_-;\-* #,##0&quot;р.&quot;_-;_-* &quot;-р.&quot;_-;_-@_-"/>
    <numFmt numFmtId="191" formatCode="_-* #,##0_р_._-;\-* #,##0_р_._-;_-* \-_р_._-;_-@_-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4" fillId="0" borderId="0"/>
    <xf numFmtId="0" fontId="6" fillId="0" borderId="0"/>
    <xf numFmtId="180" fontId="5" fillId="0" borderId="0"/>
    <xf numFmtId="180" fontId="5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10" fillId="0" borderId="0"/>
    <xf numFmtId="180" fontId="10" fillId="7" borderId="0" applyNumberFormat="0" applyBorder="0" applyAlignment="0" applyProtection="0"/>
    <xf numFmtId="180" fontId="10" fillId="8" borderId="0" applyNumberFormat="0" applyBorder="0" applyAlignment="0" applyProtection="0"/>
    <xf numFmtId="180" fontId="10" fillId="9" borderId="0" applyNumberFormat="0" applyBorder="0" applyAlignment="0" applyProtection="0"/>
    <xf numFmtId="180" fontId="10" fillId="10" borderId="0" applyNumberFormat="0" applyBorder="0" applyAlignment="0" applyProtection="0"/>
    <xf numFmtId="180" fontId="10" fillId="6" borderId="0" applyNumberFormat="0" applyBorder="0" applyAlignment="0" applyProtection="0"/>
    <xf numFmtId="180" fontId="10" fillId="4" borderId="0" applyNumberFormat="0" applyBorder="0" applyAlignment="0" applyProtection="0"/>
    <xf numFmtId="180" fontId="10" fillId="14" borderId="0" applyNumberFormat="0" applyBorder="0" applyAlignment="0" applyProtection="0"/>
    <xf numFmtId="180" fontId="10" fillId="12" borderId="0" applyNumberFormat="0" applyBorder="0" applyAlignment="0" applyProtection="0"/>
    <xf numFmtId="180" fontId="10" fillId="15" borderId="0" applyNumberFormat="0" applyBorder="0" applyAlignment="0" applyProtection="0"/>
    <xf numFmtId="180" fontId="10" fillId="10" borderId="0" applyNumberFormat="0" applyBorder="0" applyAlignment="0" applyProtection="0"/>
    <xf numFmtId="180" fontId="10" fillId="14" borderId="0" applyNumberFormat="0" applyBorder="0" applyAlignment="0" applyProtection="0"/>
    <xf numFmtId="180" fontId="10" fillId="16" borderId="0" applyNumberFormat="0" applyBorder="0" applyAlignment="0" applyProtection="0"/>
    <xf numFmtId="180" fontId="11" fillId="18" borderId="0" applyNumberFormat="0" applyBorder="0" applyAlignment="0" applyProtection="0"/>
    <xf numFmtId="180" fontId="11" fillId="12" borderId="0" applyNumberFormat="0" applyBorder="0" applyAlignment="0" applyProtection="0"/>
    <xf numFmtId="180" fontId="11" fillId="15" borderId="0" applyNumberFormat="0" applyBorder="0" applyAlignment="0" applyProtection="0"/>
    <xf numFmtId="180" fontId="11" fillId="19" borderId="0" applyNumberFormat="0" applyBorder="0" applyAlignment="0" applyProtection="0"/>
    <xf numFmtId="180" fontId="11" fillId="17" borderId="0" applyNumberFormat="0" applyBorder="0" applyAlignment="0" applyProtection="0"/>
    <xf numFmtId="180" fontId="11" fillId="20" borderId="0" applyNumberFormat="0" applyBorder="0" applyAlignment="0" applyProtection="0"/>
    <xf numFmtId="0" fontId="56" fillId="28" borderId="0" applyNumberFormat="0" applyBorder="0" applyAlignment="0" applyProtection="0"/>
    <xf numFmtId="180" fontId="10" fillId="40" borderId="0" applyNumberFormat="0" applyBorder="0" applyAlignment="0" applyProtection="0"/>
    <xf numFmtId="180" fontId="10" fillId="40" borderId="0" applyNumberFormat="0" applyBorder="0" applyAlignment="0" applyProtection="0"/>
    <xf numFmtId="180" fontId="11" fillId="41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180" fontId="10" fillId="42" borderId="0" applyNumberFormat="0" applyBorder="0" applyAlignment="0" applyProtection="0"/>
    <xf numFmtId="180" fontId="10" fillId="43" borderId="0" applyNumberFormat="0" applyBorder="0" applyAlignment="0" applyProtection="0"/>
    <xf numFmtId="180" fontId="11" fillId="44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180" fontId="10" fillId="42" borderId="0" applyNumberFormat="0" applyBorder="0" applyAlignment="0" applyProtection="0"/>
    <xf numFmtId="180" fontId="10" fillId="45" borderId="0" applyNumberFormat="0" applyBorder="0" applyAlignment="0" applyProtection="0"/>
    <xf numFmtId="180" fontId="11" fillId="43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180" fontId="10" fillId="40" borderId="0" applyNumberFormat="0" applyBorder="0" applyAlignment="0" applyProtection="0"/>
    <xf numFmtId="180" fontId="10" fillId="43" borderId="0" applyNumberFormat="0" applyBorder="0" applyAlignment="0" applyProtection="0"/>
    <xf numFmtId="180" fontId="1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180" fontId="10" fillId="46" borderId="0" applyNumberFormat="0" applyBorder="0" applyAlignment="0" applyProtection="0"/>
    <xf numFmtId="180" fontId="10" fillId="40" borderId="0" applyNumberFormat="0" applyBorder="0" applyAlignment="0" applyProtection="0"/>
    <xf numFmtId="180" fontId="11" fillId="4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4" borderId="0" applyNumberFormat="0" applyBorder="0" applyAlignment="0" applyProtection="0"/>
    <xf numFmtId="180" fontId="10" fillId="42" borderId="0" applyNumberFormat="0" applyBorder="0" applyAlignment="0" applyProtection="0"/>
    <xf numFmtId="180" fontId="10" fillId="47" borderId="0" applyNumberFormat="0" applyBorder="0" applyAlignment="0" applyProtection="0"/>
    <xf numFmtId="180" fontId="11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180" fontId="73" fillId="0" borderId="0" applyNumberFormat="0" applyFill="0" applyBorder="0" applyAlignment="0" applyProtection="0"/>
    <xf numFmtId="0" fontId="58" fillId="11" borderId="3" applyNumberFormat="0" applyAlignment="0" applyProtection="0"/>
    <xf numFmtId="0" fontId="58" fillId="11" borderId="3" applyNumberFormat="0" applyAlignment="0" applyProtection="0"/>
    <xf numFmtId="180" fontId="72" fillId="0" borderId="0" applyNumberFormat="0" applyFill="0" applyBorder="0" applyAlignment="0" applyProtection="0"/>
    <xf numFmtId="181" fontId="6" fillId="0" borderId="0"/>
    <xf numFmtId="181" fontId="6" fillId="0" borderId="0"/>
    <xf numFmtId="0" fontId="59" fillId="27" borderId="4" applyNumberFormat="0" applyAlignment="0" applyProtection="0"/>
    <xf numFmtId="0" fontId="59" fillId="27" borderId="4" applyNumberFormat="0" applyAlignment="0" applyProtection="0"/>
    <xf numFmtId="0" fontId="55" fillId="0" borderId="0" applyNumberFormat="0" applyFill="0" applyBorder="0" applyAlignment="0" applyProtection="0"/>
    <xf numFmtId="182" fontId="6" fillId="0" borderId="0">
      <alignment horizontal="center"/>
    </xf>
    <xf numFmtId="183" fontId="74" fillId="0" borderId="0" applyFont="0" applyFill="0" applyBorder="0" applyAlignment="0" applyProtection="0"/>
    <xf numFmtId="184" fontId="75" fillId="0" borderId="0" applyFont="0" applyFill="0" applyBorder="0" applyAlignment="0" applyProtection="0"/>
    <xf numFmtId="180" fontId="31" fillId="48" borderId="0" applyNumberFormat="0" applyBorder="0" applyAlignment="0" applyProtection="0"/>
    <xf numFmtId="180" fontId="31" fillId="49" borderId="0" applyNumberFormat="0" applyBorder="0" applyAlignment="0" applyProtection="0"/>
    <xf numFmtId="180" fontId="31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0" fontId="76" fillId="0" borderId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80" fontId="77" fillId="0" borderId="22" applyNumberFormat="0" applyBorder="0">
      <alignment horizontal="centerContinuous"/>
    </xf>
    <xf numFmtId="180" fontId="78" fillId="0" borderId="0">
      <alignment horizontal="center"/>
    </xf>
    <xf numFmtId="180" fontId="78" fillId="51" borderId="0">
      <alignment horizontal="center"/>
    </xf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" fontId="79" fillId="0" borderId="0">
      <alignment vertical="top"/>
    </xf>
    <xf numFmtId="180" fontId="21" fillId="0" borderId="0"/>
    <xf numFmtId="180" fontId="80" fillId="0" borderId="0"/>
    <xf numFmtId="180" fontId="81" fillId="52" borderId="0"/>
    <xf numFmtId="180" fontId="82" fillId="53" borderId="0"/>
    <xf numFmtId="180" fontId="83" fillId="0" borderId="0"/>
    <xf numFmtId="2" fontId="84" fillId="0" borderId="1">
      <alignment horizontal="center"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5" fillId="4" borderId="3" applyNumberFormat="0" applyAlignment="0" applyProtection="0"/>
    <xf numFmtId="0" fontId="65" fillId="4" borderId="3" applyNumberFormat="0" applyAlignment="0" applyProtection="0"/>
    <xf numFmtId="180" fontId="85" fillId="0" borderId="0">
      <alignment horizontal="center" vertical="center" wrapText="1"/>
    </xf>
    <xf numFmtId="0" fontId="6" fillId="0" borderId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37" fontId="86" fillId="0" borderId="0"/>
    <xf numFmtId="185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80" fontId="71" fillId="0" borderId="0"/>
    <xf numFmtId="3" fontId="87" fillId="0" borderId="0">
      <alignment vertical="top"/>
    </xf>
    <xf numFmtId="0" fontId="68" fillId="11" borderId="11" applyNumberFormat="0" applyAlignment="0" applyProtection="0"/>
    <xf numFmtId="0" fontId="68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6" fontId="6" fillId="0" borderId="0"/>
    <xf numFmtId="187" fontId="88" fillId="0" borderId="0"/>
    <xf numFmtId="180" fontId="6" fillId="0" borderId="0"/>
    <xf numFmtId="188" fontId="6" fillId="0" borderId="0" applyFont="0" applyFill="0" applyBorder="0" applyAlignment="0" applyProtection="0"/>
    <xf numFmtId="180" fontId="30" fillId="0" borderId="0" applyNumberFormat="0" applyFill="0" applyBorder="0" applyAlignment="0" applyProtection="0"/>
    <xf numFmtId="180" fontId="89" fillId="0" borderId="1">
      <alignment horizontal="right" vertical="top"/>
    </xf>
    <xf numFmtId="189" fontId="90" fillId="0" borderId="1">
      <alignment horizontal="left" vertical="center"/>
      <protection locked="0"/>
    </xf>
    <xf numFmtId="180" fontId="6" fillId="0" borderId="0"/>
    <xf numFmtId="0" fontId="95" fillId="0" borderId="0"/>
    <xf numFmtId="180" fontId="38" fillId="0" borderId="0" applyNumberFormat="0" applyFill="0" applyBorder="0" applyAlignment="0" applyProtection="0"/>
    <xf numFmtId="180" fontId="31" fillId="0" borderId="15" applyNumberFormat="0" applyFill="0" applyAlignment="0" applyProtection="0"/>
    <xf numFmtId="180" fontId="71" fillId="0" borderId="0"/>
    <xf numFmtId="180" fontId="91" fillId="0" borderId="23"/>
    <xf numFmtId="180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90" fontId="92" fillId="0" borderId="0" applyFill="0" applyBorder="0" applyAlignment="0" applyProtection="0"/>
    <xf numFmtId="164" fontId="10" fillId="0" borderId="0" applyFont="0" applyFill="0" applyBorder="0" applyAlignment="0" applyProtection="0"/>
    <xf numFmtId="189" fontId="93" fillId="0" borderId="0" applyProtection="0">
      <alignment horizontal="center"/>
    </xf>
    <xf numFmtId="0" fontId="1" fillId="0" borderId="0"/>
    <xf numFmtId="0" fontId="5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6" fillId="0" borderId="0"/>
    <xf numFmtId="180" fontId="10" fillId="0" borderId="0"/>
    <xf numFmtId="0" fontId="54" fillId="0" borderId="0"/>
    <xf numFmtId="0" fontId="6" fillId="0" borderId="0"/>
    <xf numFmtId="0" fontId="70" fillId="0" borderId="0"/>
    <xf numFmtId="180" fontId="4" fillId="0" borderId="0"/>
    <xf numFmtId="0" fontId="94" fillId="0" borderId="0"/>
    <xf numFmtId="180" fontId="1" fillId="0" borderId="0"/>
    <xf numFmtId="0" fontId="94" fillId="0" borderId="0"/>
    <xf numFmtId="0" fontId="54" fillId="0" borderId="0"/>
    <xf numFmtId="0" fontId="54" fillId="0" borderId="0"/>
    <xf numFmtId="0" fontId="95" fillId="0" borderId="0"/>
    <xf numFmtId="0" fontId="1" fillId="0" borderId="0"/>
    <xf numFmtId="0" fontId="54" fillId="0" borderId="0"/>
    <xf numFmtId="0" fontId="1" fillId="39" borderId="21" applyNumberFormat="0" applyFont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189" fontId="89" fillId="0" borderId="0" applyFill="0" applyProtection="0"/>
    <xf numFmtId="191" fontId="92" fillId="0" borderId="0" applyFill="0" applyBorder="0" applyAlignment="0" applyProtection="0"/>
    <xf numFmtId="165" fontId="10" fillId="0" borderId="0" applyFont="0" applyFill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1" borderId="0" applyNumberFormat="0" applyBorder="0" applyAlignment="0" applyProtection="0"/>
    <xf numFmtId="0" fontId="56" fillId="28" borderId="0" applyNumberFormat="0" applyBorder="0" applyAlignment="0" applyProtection="0"/>
  </cellStyleXfs>
  <cellXfs count="42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36" borderId="0" xfId="0" applyFill="1" applyAlignment="1">
      <alignment wrapText="1"/>
    </xf>
    <xf numFmtId="0" fontId="50" fillId="37" borderId="17" xfId="0" applyFont="1" applyFill="1" applyBorder="1" applyAlignment="1">
      <alignment horizontal="center" vertical="center" wrapText="1"/>
    </xf>
    <xf numFmtId="0" fontId="51" fillId="37" borderId="17" xfId="0" applyFont="1" applyFill="1" applyBorder="1" applyAlignment="1">
      <alignment horizontal="center" wrapText="1"/>
    </xf>
    <xf numFmtId="179" fontId="51" fillId="35" borderId="17" xfId="0" applyNumberFormat="1" applyFont="1" applyFill="1" applyBorder="1" applyAlignment="1">
      <alignment horizontal="center" wrapText="1"/>
    </xf>
    <xf numFmtId="179" fontId="51" fillId="36" borderId="17" xfId="0" applyNumberFormat="1" applyFont="1" applyFill="1" applyBorder="1" applyAlignment="1">
      <alignment horizontal="center" wrapText="1"/>
    </xf>
    <xf numFmtId="178" fontId="51" fillId="38" borderId="17" xfId="0" applyNumberFormat="1" applyFont="1" applyFill="1" applyBorder="1" applyAlignment="1">
      <alignment horizontal="center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7" fillId="0" borderId="1" xfId="572" applyFont="1" applyFill="1" applyBorder="1" applyAlignment="1">
      <alignment vertical="center" wrapText="1"/>
    </xf>
    <xf numFmtId="3" fontId="47" fillId="0" borderId="1" xfId="572" applyNumberFormat="1" applyFont="1" applyFill="1" applyBorder="1" applyAlignment="1">
      <alignment horizontal="center" vertical="center" wrapText="1"/>
    </xf>
    <xf numFmtId="0" fontId="97" fillId="0" borderId="1" xfId="603" applyFont="1" applyBorder="1" applyAlignment="1">
      <alignment vertical="center" wrapText="1"/>
    </xf>
    <xf numFmtId="0" fontId="97" fillId="0" borderId="1" xfId="603" applyFont="1" applyBorder="1" applyAlignment="1">
      <alignment horizontal="center" vertical="center" wrapText="1"/>
    </xf>
    <xf numFmtId="0" fontId="97" fillId="0" borderId="1" xfId="403" applyFont="1" applyBorder="1" applyAlignment="1">
      <alignment vertical="center" wrapText="1"/>
    </xf>
    <xf numFmtId="0" fontId="47" fillId="0" borderId="1" xfId="57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4" fontId="48" fillId="37" borderId="17" xfId="3" applyNumberFormat="1" applyFont="1" applyFill="1" applyBorder="1" applyAlignment="1">
      <alignment horizontal="center" vertical="center" wrapText="1"/>
    </xf>
    <xf numFmtId="0" fontId="49" fillId="37" borderId="17" xfId="0" applyFont="1" applyFill="1" applyBorder="1" applyAlignment="1">
      <alignment horizontal="center" vertical="center" wrapText="1"/>
    </xf>
    <xf numFmtId="0" fontId="53" fillId="38" borderId="18" xfId="0" applyFont="1" applyFill="1" applyBorder="1" applyAlignment="1">
      <alignment horizontal="center"/>
    </xf>
    <xf numFmtId="0" fontId="52" fillId="38" borderId="19" xfId="0" applyFont="1" applyFill="1" applyBorder="1" applyAlignment="1">
      <alignment horizontal="center"/>
    </xf>
    <xf numFmtId="0" fontId="52" fillId="38" borderId="20" xfId="0" applyFont="1" applyFill="1" applyBorder="1" applyAlignment="1">
      <alignment horizontal="center"/>
    </xf>
    <xf numFmtId="3" fontId="47" fillId="0" borderId="24" xfId="572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tabSelected="1" zoomScale="80" zoomScaleNormal="80" workbookViewId="0">
      <selection activeCell="D2" sqref="D2:G2"/>
    </sheetView>
  </sheetViews>
  <sheetFormatPr defaultRowHeight="14.4"/>
  <cols>
    <col min="1" max="1" width="2.88671875" customWidth="1"/>
    <col min="2" max="2" width="69.77734375" customWidth="1"/>
    <col min="3" max="3" width="55.33203125" customWidth="1"/>
    <col min="4" max="4" width="29.33203125" style="3" customWidth="1"/>
    <col min="5" max="6" width="28.6640625" style="3" customWidth="1"/>
    <col min="7" max="7" width="24.5546875" style="3" customWidth="1"/>
    <col min="8" max="8" width="19.33203125" customWidth="1"/>
  </cols>
  <sheetData>
    <row r="1" spans="2:12" ht="15.6">
      <c r="D1" s="30" t="s">
        <v>10</v>
      </c>
      <c r="E1" s="30"/>
      <c r="F1" s="31"/>
      <c r="G1" s="31"/>
      <c r="H1" s="2"/>
    </row>
    <row r="2" spans="2:12" ht="15.75" customHeight="1">
      <c r="C2" s="1"/>
      <c r="D2" s="30" t="s">
        <v>30</v>
      </c>
      <c r="E2" s="30"/>
      <c r="F2" s="31"/>
      <c r="G2" s="31"/>
      <c r="H2" s="11"/>
      <c r="I2" s="11"/>
      <c r="J2" s="11"/>
      <c r="K2" s="11"/>
      <c r="L2" s="11"/>
    </row>
    <row r="3" spans="2:12">
      <c r="B3" s="3" t="s">
        <v>27</v>
      </c>
      <c r="C3" s="3"/>
    </row>
    <row r="5" spans="2:12" ht="21.75" customHeight="1">
      <c r="B5" s="34" t="s">
        <v>8</v>
      </c>
      <c r="C5" s="35"/>
      <c r="D5" s="35"/>
      <c r="E5" s="35"/>
      <c r="F5" s="35"/>
      <c r="G5" s="35"/>
    </row>
    <row r="6" spans="2:12" s="12" customFormat="1" ht="35.25" customHeight="1">
      <c r="B6" s="16" t="s">
        <v>9</v>
      </c>
      <c r="C6" s="16" t="s">
        <v>11</v>
      </c>
      <c r="D6" s="16" t="s">
        <v>4</v>
      </c>
      <c r="E6" s="16" t="s">
        <v>23</v>
      </c>
      <c r="F6" s="17" t="s">
        <v>7</v>
      </c>
      <c r="G6" s="17" t="s">
        <v>6</v>
      </c>
    </row>
    <row r="7" spans="2:12" s="15" customFormat="1" ht="16.2" customHeight="1">
      <c r="B7" s="23" t="s">
        <v>12</v>
      </c>
      <c r="C7" s="28" t="s">
        <v>18</v>
      </c>
      <c r="D7" s="24">
        <v>1</v>
      </c>
      <c r="E7" s="39" t="s">
        <v>25</v>
      </c>
      <c r="F7" s="18"/>
      <c r="G7" s="19">
        <f>D7*F7</f>
        <v>0</v>
      </c>
    </row>
    <row r="8" spans="2:12" s="15" customFormat="1" ht="16.2" customHeight="1">
      <c r="B8" s="23" t="s">
        <v>13</v>
      </c>
      <c r="C8" s="28" t="s">
        <v>19</v>
      </c>
      <c r="D8" s="24">
        <v>69</v>
      </c>
      <c r="E8" s="40"/>
      <c r="F8" s="18"/>
      <c r="G8" s="19">
        <f>D8*F8</f>
        <v>0</v>
      </c>
    </row>
    <row r="9" spans="2:12" s="15" customFormat="1" ht="16.2" customHeight="1">
      <c r="B9" s="23" t="s">
        <v>14</v>
      </c>
      <c r="C9" s="28" t="s">
        <v>20</v>
      </c>
      <c r="D9" s="24">
        <v>149</v>
      </c>
      <c r="E9" s="40"/>
      <c r="F9" s="18"/>
      <c r="G9" s="19">
        <f>D9*F9</f>
        <v>0</v>
      </c>
    </row>
    <row r="10" spans="2:12" s="15" customFormat="1" ht="16.2" customHeight="1">
      <c r="B10" s="25" t="s">
        <v>15</v>
      </c>
      <c r="C10" s="26" t="s">
        <v>21</v>
      </c>
      <c r="D10" s="26">
        <v>30</v>
      </c>
      <c r="E10" s="40"/>
      <c r="F10" s="18"/>
      <c r="G10" s="19">
        <f>D10*F10</f>
        <v>0</v>
      </c>
    </row>
    <row r="11" spans="2:12" s="15" customFormat="1" ht="16.2" customHeight="1">
      <c r="B11" s="25" t="s">
        <v>15</v>
      </c>
      <c r="C11" s="26" t="s">
        <v>21</v>
      </c>
      <c r="D11" s="26">
        <v>50</v>
      </c>
      <c r="E11" s="40"/>
      <c r="F11" s="18"/>
      <c r="G11" s="19">
        <f>D11*F11</f>
        <v>0</v>
      </c>
    </row>
    <row r="12" spans="2:12" s="15" customFormat="1" ht="16.2" customHeight="1">
      <c r="B12" s="27" t="s">
        <v>16</v>
      </c>
      <c r="C12" s="28" t="s">
        <v>18</v>
      </c>
      <c r="D12" s="26">
        <v>1</v>
      </c>
      <c r="E12" s="40"/>
      <c r="F12" s="18"/>
      <c r="G12" s="19">
        <f t="shared" ref="G12" si="0">D12*F12</f>
        <v>0</v>
      </c>
    </row>
    <row r="13" spans="2:12" s="15" customFormat="1" ht="16.2" customHeight="1">
      <c r="B13" s="27" t="s">
        <v>17</v>
      </c>
      <c r="C13" s="26" t="s">
        <v>22</v>
      </c>
      <c r="D13" s="26">
        <v>80</v>
      </c>
      <c r="E13" s="41"/>
      <c r="F13" s="18"/>
      <c r="G13" s="19">
        <f>D13*F13</f>
        <v>0</v>
      </c>
    </row>
    <row r="14" spans="2:12" ht="29.25" customHeight="1">
      <c r="B14" s="36" t="s">
        <v>5</v>
      </c>
      <c r="C14" s="37"/>
      <c r="D14" s="37"/>
      <c r="E14" s="37"/>
      <c r="F14" s="38"/>
      <c r="G14" s="20">
        <f>SUM(G7:G13)</f>
        <v>0</v>
      </c>
    </row>
    <row r="15" spans="2:12" s="3" customFormat="1"/>
    <row r="16" spans="2:12" s="3" customFormat="1"/>
    <row r="17" spans="2:7" s="3" customFormat="1">
      <c r="B17" s="3" t="s">
        <v>28</v>
      </c>
    </row>
    <row r="18" spans="2:7" s="3" customFormat="1"/>
    <row r="19" spans="2:7" s="3" customFormat="1" ht="15.6">
      <c r="B19" s="34" t="s">
        <v>8</v>
      </c>
      <c r="C19" s="35"/>
      <c r="D19" s="35"/>
      <c r="E19" s="35"/>
      <c r="F19" s="35"/>
      <c r="G19" s="35"/>
    </row>
    <row r="20" spans="2:7" s="3" customFormat="1" ht="28.2">
      <c r="B20" s="16" t="s">
        <v>9</v>
      </c>
      <c r="C20" s="16" t="s">
        <v>11</v>
      </c>
      <c r="D20" s="16" t="s">
        <v>4</v>
      </c>
      <c r="E20" s="16" t="s">
        <v>23</v>
      </c>
      <c r="F20" s="17" t="s">
        <v>7</v>
      </c>
      <c r="G20" s="17" t="s">
        <v>6</v>
      </c>
    </row>
    <row r="21" spans="2:7" s="3" customFormat="1" ht="15.6">
      <c r="B21" s="23" t="s">
        <v>12</v>
      </c>
      <c r="C21" s="28" t="s">
        <v>18</v>
      </c>
      <c r="D21" s="24">
        <v>1</v>
      </c>
      <c r="E21" s="39" t="s">
        <v>26</v>
      </c>
      <c r="F21" s="18"/>
      <c r="G21" s="19">
        <f>D21*F21</f>
        <v>0</v>
      </c>
    </row>
    <row r="22" spans="2:7" s="3" customFormat="1" ht="15.6">
      <c r="B22" s="23" t="s">
        <v>13</v>
      </c>
      <c r="C22" s="28" t="s">
        <v>19</v>
      </c>
      <c r="D22" s="24">
        <v>69</v>
      </c>
      <c r="E22" s="40"/>
      <c r="F22" s="18"/>
      <c r="G22" s="19">
        <f>D22*F22</f>
        <v>0</v>
      </c>
    </row>
    <row r="23" spans="2:7" s="3" customFormat="1" ht="15.6">
      <c r="B23" s="23" t="s">
        <v>14</v>
      </c>
      <c r="C23" s="28" t="s">
        <v>20</v>
      </c>
      <c r="D23" s="24">
        <v>149</v>
      </c>
      <c r="E23" s="40"/>
      <c r="F23" s="18"/>
      <c r="G23" s="19">
        <f>D23*F23</f>
        <v>0</v>
      </c>
    </row>
    <row r="24" spans="2:7" s="3" customFormat="1" ht="15.6">
      <c r="B24" s="25" t="s">
        <v>15</v>
      </c>
      <c r="C24" s="26" t="s">
        <v>21</v>
      </c>
      <c r="D24" s="26">
        <v>30</v>
      </c>
      <c r="E24" s="40"/>
      <c r="F24" s="18"/>
      <c r="G24" s="19">
        <f>D24*F24</f>
        <v>0</v>
      </c>
    </row>
    <row r="25" spans="2:7" s="3" customFormat="1" ht="15.6">
      <c r="B25" s="25" t="s">
        <v>15</v>
      </c>
      <c r="C25" s="26" t="s">
        <v>21</v>
      </c>
      <c r="D25" s="26">
        <v>50</v>
      </c>
      <c r="E25" s="40"/>
      <c r="F25" s="18"/>
      <c r="G25" s="19">
        <f>D25*F25</f>
        <v>0</v>
      </c>
    </row>
    <row r="26" spans="2:7" s="3" customFormat="1" ht="15.6">
      <c r="B26" s="27" t="s">
        <v>16</v>
      </c>
      <c r="C26" s="28" t="s">
        <v>18</v>
      </c>
      <c r="D26" s="26">
        <v>1</v>
      </c>
      <c r="E26" s="40"/>
      <c r="F26" s="18"/>
      <c r="G26" s="19">
        <f t="shared" ref="G26" si="1">D26*F26</f>
        <v>0</v>
      </c>
    </row>
    <row r="27" spans="2:7" s="3" customFormat="1" ht="15.6">
      <c r="B27" s="27" t="s">
        <v>17</v>
      </c>
      <c r="C27" s="26" t="s">
        <v>22</v>
      </c>
      <c r="D27" s="26">
        <v>80</v>
      </c>
      <c r="E27" s="41"/>
      <c r="F27" s="18"/>
      <c r="G27" s="19">
        <f>D27*F27</f>
        <v>0</v>
      </c>
    </row>
    <row r="28" spans="2:7" s="3" customFormat="1" ht="17.399999999999999">
      <c r="B28" s="36" t="s">
        <v>5</v>
      </c>
      <c r="C28" s="37"/>
      <c r="D28" s="37"/>
      <c r="E28" s="37"/>
      <c r="F28" s="38"/>
      <c r="G28" s="20">
        <f>SUM(G21:G27)</f>
        <v>0</v>
      </c>
    </row>
    <row r="29" spans="2:7" s="3" customFormat="1"/>
    <row r="30" spans="2:7" s="3" customFormat="1"/>
    <row r="31" spans="2:7" s="3" customFormat="1">
      <c r="B31" s="3" t="s">
        <v>29</v>
      </c>
    </row>
    <row r="32" spans="2:7" s="3" customFormat="1"/>
    <row r="33" spans="2:7" s="3" customFormat="1"/>
    <row r="34" spans="2:7" s="3" customFormat="1" ht="24.75" customHeight="1"/>
    <row r="35" spans="2:7" s="3" customFormat="1" ht="25.5" customHeight="1">
      <c r="B35" s="33" t="s">
        <v>0</v>
      </c>
      <c r="C35" s="33"/>
      <c r="D35" s="14"/>
      <c r="E35" s="22"/>
      <c r="F35" s="8"/>
      <c r="G35" s="10"/>
    </row>
    <row r="36" spans="2:7" s="3" customFormat="1" ht="15.6">
      <c r="B36" s="4" t="s">
        <v>24</v>
      </c>
      <c r="C36" s="5"/>
      <c r="D36" s="5"/>
      <c r="E36" s="5"/>
      <c r="F36" s="5"/>
      <c r="G36" s="5"/>
    </row>
    <row r="37" spans="2:7" s="3" customFormat="1"/>
    <row r="38" spans="2:7" s="3" customFormat="1"/>
    <row r="39" spans="2:7" s="3" customFormat="1" ht="15.6">
      <c r="B39" s="4" t="s">
        <v>1</v>
      </c>
      <c r="D39" s="6"/>
      <c r="E39" s="6"/>
      <c r="F39" s="5"/>
      <c r="G39" s="5"/>
    </row>
    <row r="40" spans="2:7" s="3" customFormat="1" ht="15.6">
      <c r="B40" s="29" t="s">
        <v>2</v>
      </c>
      <c r="C40" s="5"/>
      <c r="D40" s="5"/>
      <c r="E40" s="5"/>
      <c r="F40" s="5"/>
      <c r="G40" s="5"/>
    </row>
    <row r="41" spans="2:7" ht="15.6">
      <c r="B41" s="4"/>
      <c r="C41" s="6"/>
      <c r="D41" s="6"/>
      <c r="E41" s="6"/>
      <c r="F41" s="6"/>
      <c r="G41" s="6"/>
    </row>
    <row r="42" spans="2:7">
      <c r="B42" s="32" t="s">
        <v>3</v>
      </c>
      <c r="C42" s="32"/>
      <c r="D42" s="13"/>
      <c r="E42" s="21"/>
      <c r="F42" s="7"/>
      <c r="G42" s="9"/>
    </row>
    <row r="43" spans="2:7" ht="15.75" customHeight="1">
      <c r="B43" s="32"/>
      <c r="C43" s="32"/>
      <c r="D43" s="13"/>
      <c r="E43" s="21"/>
      <c r="F43" s="7"/>
      <c r="G43" s="9"/>
    </row>
  </sheetData>
  <mergeCells count="10">
    <mergeCell ref="D1:G1"/>
    <mergeCell ref="D2:G2"/>
    <mergeCell ref="B42:C43"/>
    <mergeCell ref="B35:C35"/>
    <mergeCell ref="B5:G5"/>
    <mergeCell ref="B14:F14"/>
    <mergeCell ref="E7:E13"/>
    <mergeCell ref="B19:G19"/>
    <mergeCell ref="E21:E27"/>
    <mergeCell ref="B28:F28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2014-05-16T08:10:26Z</cp:lastPrinted>
  <dcterms:created xsi:type="dcterms:W3CDTF">2012-04-11T11:23:37Z</dcterms:created>
  <dcterms:modified xsi:type="dcterms:W3CDTF">2019-06-20T06:48:09Z</dcterms:modified>
</cp:coreProperties>
</file>