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shin\Desktop\"/>
    </mc:Choice>
  </mc:AlternateContent>
  <xr:revisionPtr revIDLastSave="0" documentId="13_ncr:1_{A60B1A88-C830-4E58-86EB-51E290BEFB2E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Список оборудования" sheetId="1" r:id="rId1"/>
  </sheets>
  <definedNames>
    <definedName name="_xlnm._FilterDatabase" localSheetId="0" hidden="1">'Список оборудования'!$B$4:$E$4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8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5" i="1"/>
</calcChain>
</file>

<file path=xl/sharedStrings.xml><?xml version="1.0" encoding="utf-8"?>
<sst xmlns="http://schemas.openxmlformats.org/spreadsheetml/2006/main" count="262" uniqueCount="122">
  <si>
    <t>Part Number</t>
  </si>
  <si>
    <t>Serial Number</t>
  </si>
  <si>
    <t>Количество</t>
  </si>
  <si>
    <t>FOX1744GYTT</t>
  </si>
  <si>
    <t>CON-SNT-2C6508</t>
  </si>
  <si>
    <t>FOX1821GE63</t>
  </si>
  <si>
    <t>FOX1745G882</t>
  </si>
  <si>
    <t>FOX1820GUGD</t>
  </si>
  <si>
    <t>FOX1831G2J9</t>
  </si>
  <si>
    <t>FCH1751J2X3</t>
  </si>
  <si>
    <t>FCH17507XF3</t>
  </si>
  <si>
    <t>FCH1751J3BK</t>
  </si>
  <si>
    <t>FCH1751J3K3</t>
  </si>
  <si>
    <t>FCH1751J33J</t>
  </si>
  <si>
    <t>FCH1751J319</t>
  </si>
  <si>
    <t>FCH1751J4B8</t>
  </si>
  <si>
    <t>FCH1751J31K</t>
  </si>
  <si>
    <t>FCH17507Y3E</t>
  </si>
  <si>
    <t>FCH17507Z0Y</t>
  </si>
  <si>
    <t>FCH18247DND</t>
  </si>
  <si>
    <t>FCH18487ANU</t>
  </si>
  <si>
    <t>FCH185178EX</t>
  </si>
  <si>
    <t>FCH18417AQX</t>
  </si>
  <si>
    <t>FCH18517880</t>
  </si>
  <si>
    <t>FCH1850J5KP</t>
  </si>
  <si>
    <t>FCH18417AL2</t>
  </si>
  <si>
    <t>FCH18417B2X</t>
  </si>
  <si>
    <t>FCH17507YTA</t>
  </si>
  <si>
    <t>FCH17507Z6E</t>
  </si>
  <si>
    <t>FCH17507YJ1</t>
  </si>
  <si>
    <t>FCH1751J385</t>
  </si>
  <si>
    <t>FCH1751J2ZY</t>
  </si>
  <si>
    <t>FCH1751J32R</t>
  </si>
  <si>
    <t>FCH18247XBP</t>
  </si>
  <si>
    <t>FCH18417B0T</t>
  </si>
  <si>
    <t>FCH18527Q54</t>
  </si>
  <si>
    <t>FCH1850J5CD</t>
  </si>
  <si>
    <t>FCH18527PNU</t>
  </si>
  <si>
    <t>FCH18487AEY</t>
  </si>
  <si>
    <t>FCH18417APY</t>
  </si>
  <si>
    <t>FCH18417C6V</t>
  </si>
  <si>
    <t>UCSC-C240-M3S</t>
  </si>
  <si>
    <t>FCH1804V0W8</t>
  </si>
  <si>
    <t>FOX1745G295</t>
  </si>
  <si>
    <t>UCS-SP7-INFR-FI96</t>
  </si>
  <si>
    <t>FOX1745G28P</t>
  </si>
  <si>
    <t>FOX1736GAS1</t>
  </si>
  <si>
    <t>FOX1745G293</t>
  </si>
  <si>
    <t>FCH22067Z5U</t>
  </si>
  <si>
    <t>FCH220870YN</t>
  </si>
  <si>
    <t>FCH22067YM5</t>
  </si>
  <si>
    <t>FCH22067ZTN</t>
  </si>
  <si>
    <t>UCSC-C220-M4S</t>
  </si>
  <si>
    <t>FCH2130V14T</t>
  </si>
  <si>
    <t>UCSC-C220-M5L</t>
  </si>
  <si>
    <t>WZP214608UZ</t>
  </si>
  <si>
    <t>Приложение 5</t>
  </si>
  <si>
    <t>к Конкурсной документации №</t>
  </si>
  <si>
    <t>Цена, в USD за 1 ед. c 20% НДС</t>
  </si>
  <si>
    <t>Цена,в USD итого c 20% НДС</t>
  </si>
  <si>
    <t>ИТОГО: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</si>
  <si>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</si>
  <si>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</si>
  <si>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</si>
  <si>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</si>
  <si>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r>
      <t xml:space="preserve">дата </t>
    </r>
    <r>
      <rPr>
        <u/>
        <sz val="12"/>
        <rFont val="Times New Roman"/>
        <family val="1"/>
        <charset val="204"/>
      </rPr>
      <t>"   " июня 2021г.</t>
    </r>
  </si>
  <si>
    <t>SKU</t>
  </si>
  <si>
    <t>CON-SNT-SP7B200P</t>
  </si>
  <si>
    <t>CON-SNT-EZ7B200P</t>
  </si>
  <si>
    <t>CON-SSSNT-SP7F6296</t>
  </si>
  <si>
    <t>CON-SSSNT-SF10GSR</t>
  </si>
  <si>
    <t>CON-SSSNT-H10GBCU3</t>
  </si>
  <si>
    <t>CON-SNT-SPINFRAC</t>
  </si>
  <si>
    <t>CON-SNT-C240M3SF</t>
  </si>
  <si>
    <t>CON-SNT-EZ7B20EP</t>
  </si>
  <si>
    <t>CON-SNT-B200M4U</t>
  </si>
  <si>
    <t>CON-SNT-C220M4S</t>
  </si>
  <si>
    <t>CON-SNT-CC220M5L</t>
  </si>
  <si>
    <t>CON-ISV1-M16S16C</t>
  </si>
  <si>
    <t>UCS-SP7-SR-B200-P</t>
  </si>
  <si>
    <t>UCS-EZ7-B200-P</t>
  </si>
  <si>
    <t>SFP-10G-SR</t>
  </si>
  <si>
    <t>SFP-H10GB-CU3M</t>
  </si>
  <si>
    <t>UCS-SP-INFRA-CHSS</t>
  </si>
  <si>
    <t>N20-C6508-UPG</t>
  </si>
  <si>
    <t>UCS-EZ7-B200-EP</t>
  </si>
  <si>
    <t>UCSB-B200-M4-U</t>
  </si>
  <si>
    <t>MSWS-16-ST16C</t>
  </si>
  <si>
    <t>AVD1732ALZX</t>
  </si>
  <si>
    <t>MOC17400BFF</t>
  </si>
  <si>
    <t>AVD1732ALZA</t>
  </si>
  <si>
    <t>MOC17400BHT</t>
  </si>
  <si>
    <t>MOC17400BFH</t>
  </si>
  <si>
    <t>MOC17400BFJ</t>
  </si>
  <si>
    <t>MOC17400BEW</t>
  </si>
  <si>
    <t>MOC17400BJ4</t>
  </si>
  <si>
    <t>MOC17400BF0</t>
  </si>
  <si>
    <t>AVD1732ALFZ</t>
  </si>
  <si>
    <t>MOC17400BDY</t>
  </si>
  <si>
    <t>MOC17400BHG</t>
  </si>
  <si>
    <t>MOC17400BET</t>
  </si>
  <si>
    <t>MOC17400BGL</t>
  </si>
  <si>
    <t>AVA1733AG0Z</t>
  </si>
  <si>
    <t>MOC17400BHH</t>
  </si>
  <si>
    <t>TED1739B058</t>
  </si>
  <si>
    <t>AVA1733AG0Y</t>
  </si>
  <si>
    <t>TED1739B05P</t>
  </si>
  <si>
    <t>TED1739B05A</t>
  </si>
  <si>
    <t>TED1739B0TK</t>
  </si>
  <si>
    <t>TED1739B056</t>
  </si>
  <si>
    <t>TED1739B059</t>
  </si>
  <si>
    <t>AVA1733AG27</t>
  </si>
  <si>
    <t>FNS17390W70</t>
  </si>
  <si>
    <t>TED1739B336</t>
  </si>
  <si>
    <t>TED1739B35F</t>
  </si>
  <si>
    <t>TED1739B31N</t>
  </si>
  <si>
    <t>TED1739B31L</t>
  </si>
  <si>
    <t>TED1739B33V</t>
  </si>
  <si>
    <t>FNS17390W7U</t>
  </si>
  <si>
    <t>TED1739B32S</t>
  </si>
  <si>
    <t>FCH22067YK1</t>
  </si>
  <si>
    <t>FCH220870ZK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</si>
</sst>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dd\-mmm\-yyyy"/>
    <numFmt numFmtId="167" formatCode="[$$-1409]#,##0.00"/>
  </numFmts>
  <fonts count="1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0" borderId="0" xfId="0" applyFont="1"/>
    <xf numFmtId="0" fontId="11" fillId="0" borderId="0" xfId="1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4" borderId="0" xfId="1" applyFont="1" applyFill="1" applyBorder="1" applyAlignment="1">
      <alignment horizontal="left" wrapText="1"/>
    </xf>
    <xf numFmtId="0" fontId="0" fillId="0" borderId="0" xfId="0" applyAlignment="1"/>
    <xf numFmtId="0" fontId="6" fillId="4" borderId="0" xfId="1" applyFont="1" applyFill="1" applyBorder="1" applyAlignment="1">
      <alignment horizontal="left" wrapText="1"/>
    </xf>
    <xf numFmtId="0" fontId="7" fillId="0" borderId="0" xfId="0" applyFont="1" applyAlignment="1"/>
    <xf numFmtId="0" fontId="6" fillId="0" borderId="0" xfId="1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2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1" applyFont="1" applyAlignment="1">
      <alignment horizontal="right" vertical="center"/>
    </xf>
    <xf numFmtId="0" fontId="1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4" fillId="5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" xfId="2" xr:uid="{604A90D2-375B-44EC-82CE-A1FFCADBBAD7}"/>
    <cellStyle name="Обычный 2 2 2" xfId="1" xr:uid="{6A63F126-AF86-4882-844D-A8C99DCEE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"/>
  <sheetViews>
    <sheetView tabSelected="1" zoomScale="85" zoomScaleNormal="85" workbookViewId="0">
      <pane ySplit="4" topLeftCell="A5" activePane="bottomLeft" state="frozen"/>
      <selection pane="bottomLeft" activeCell="N84" sqref="N84"/>
    </sheetView>
  </sheetViews>
  <sheetFormatPr defaultColWidth="8.6640625" defaultRowHeight="14.4" x14ac:dyDescent="0.3"/>
  <cols>
    <col min="1" max="1" width="12.109375" customWidth="1"/>
    <col min="2" max="2" width="33.6640625" customWidth="1"/>
    <col min="3" max="3" width="23" customWidth="1"/>
    <col min="4" max="4" width="18.44140625" customWidth="1"/>
    <col min="5" max="5" width="16.109375" customWidth="1"/>
    <col min="6" max="6" width="14.5546875" customWidth="1"/>
    <col min="7" max="7" width="19.109375" customWidth="1"/>
    <col min="1022" max="1022" width="11.44140625" customWidth="1"/>
  </cols>
  <sheetData>
    <row r="1" spans="2:7" ht="15" x14ac:dyDescent="0.3">
      <c r="F1" s="18" t="s">
        <v>56</v>
      </c>
      <c r="G1" s="11"/>
    </row>
    <row r="2" spans="2:7" ht="15" x14ac:dyDescent="0.3">
      <c r="F2" s="18" t="s">
        <v>57</v>
      </c>
      <c r="G2" s="11"/>
    </row>
    <row r="4" spans="2:7" ht="46.8" x14ac:dyDescent="0.3">
      <c r="B4" s="1" t="s">
        <v>66</v>
      </c>
      <c r="C4" s="1" t="s">
        <v>0</v>
      </c>
      <c r="D4" s="1" t="s">
        <v>1</v>
      </c>
      <c r="E4" s="1" t="s">
        <v>2</v>
      </c>
      <c r="F4" s="3" t="s">
        <v>58</v>
      </c>
      <c r="G4" s="3" t="s">
        <v>59</v>
      </c>
    </row>
    <row r="5" spans="2:7" x14ac:dyDescent="0.3">
      <c r="B5" s="21" t="s">
        <v>67</v>
      </c>
      <c r="C5" s="21" t="s">
        <v>79</v>
      </c>
      <c r="D5" s="21" t="s">
        <v>27</v>
      </c>
      <c r="E5" s="23">
        <v>1</v>
      </c>
      <c r="F5" s="24"/>
      <c r="G5" s="26">
        <f>E5*F5</f>
        <v>0</v>
      </c>
    </row>
    <row r="6" spans="2:7" x14ac:dyDescent="0.3">
      <c r="B6" s="21" t="s">
        <v>67</v>
      </c>
      <c r="C6" s="21" t="s">
        <v>79</v>
      </c>
      <c r="D6" s="21" t="s">
        <v>30</v>
      </c>
      <c r="E6" s="23">
        <v>1</v>
      </c>
      <c r="F6" s="24"/>
      <c r="G6" s="26">
        <f t="shared" ref="G6:G69" si="0">E6*F6</f>
        <v>0</v>
      </c>
    </row>
    <row r="7" spans="2:7" x14ac:dyDescent="0.3">
      <c r="B7" s="21" t="s">
        <v>67</v>
      </c>
      <c r="C7" s="21" t="s">
        <v>79</v>
      </c>
      <c r="D7" s="21" t="s">
        <v>12</v>
      </c>
      <c r="E7" s="23">
        <v>1</v>
      </c>
      <c r="F7" s="24"/>
      <c r="G7" s="26">
        <f t="shared" si="0"/>
        <v>0</v>
      </c>
    </row>
    <row r="8" spans="2:7" x14ac:dyDescent="0.3">
      <c r="B8" s="21" t="s">
        <v>67</v>
      </c>
      <c r="C8" s="21" t="s">
        <v>79</v>
      </c>
      <c r="D8" s="21" t="s">
        <v>17</v>
      </c>
      <c r="E8" s="23">
        <v>1</v>
      </c>
      <c r="F8" s="24"/>
      <c r="G8" s="26">
        <f t="shared" si="0"/>
        <v>0</v>
      </c>
    </row>
    <row r="9" spans="2:7" x14ac:dyDescent="0.3">
      <c r="B9" s="21" t="s">
        <v>67</v>
      </c>
      <c r="C9" s="21" t="s">
        <v>79</v>
      </c>
      <c r="D9" s="21" t="s">
        <v>15</v>
      </c>
      <c r="E9" s="23">
        <v>1</v>
      </c>
      <c r="F9" s="24"/>
      <c r="G9" s="26">
        <f t="shared" si="0"/>
        <v>0</v>
      </c>
    </row>
    <row r="10" spans="2:7" x14ac:dyDescent="0.3">
      <c r="B10" s="21" t="s">
        <v>67</v>
      </c>
      <c r="C10" s="21" t="s">
        <v>79</v>
      </c>
      <c r="D10" s="21" t="s">
        <v>13</v>
      </c>
      <c r="E10" s="23">
        <v>1</v>
      </c>
      <c r="F10" s="24"/>
      <c r="G10" s="26">
        <f t="shared" si="0"/>
        <v>0</v>
      </c>
    </row>
    <row r="11" spans="2:7" x14ac:dyDescent="0.3">
      <c r="B11" s="21" t="s">
        <v>67</v>
      </c>
      <c r="C11" s="21" t="s">
        <v>79</v>
      </c>
      <c r="D11" s="21" t="s">
        <v>14</v>
      </c>
      <c r="E11" s="23">
        <v>1</v>
      </c>
      <c r="F11" s="24"/>
      <c r="G11" s="26">
        <f t="shared" si="0"/>
        <v>0</v>
      </c>
    </row>
    <row r="12" spans="2:7" x14ac:dyDescent="0.3">
      <c r="B12" s="21" t="s">
        <v>67</v>
      </c>
      <c r="C12" s="21" t="s">
        <v>79</v>
      </c>
      <c r="D12" s="21" t="s">
        <v>31</v>
      </c>
      <c r="E12" s="23">
        <v>1</v>
      </c>
      <c r="F12" s="24"/>
      <c r="G12" s="26">
        <f t="shared" si="0"/>
        <v>0</v>
      </c>
    </row>
    <row r="13" spans="2:7" x14ac:dyDescent="0.3">
      <c r="B13" s="21" t="s">
        <v>68</v>
      </c>
      <c r="C13" s="21" t="s">
        <v>80</v>
      </c>
      <c r="D13" s="21" t="s">
        <v>29</v>
      </c>
      <c r="E13" s="23">
        <v>1</v>
      </c>
      <c r="F13" s="24"/>
      <c r="G13" s="26">
        <f t="shared" si="0"/>
        <v>0</v>
      </c>
    </row>
    <row r="14" spans="2:7" x14ac:dyDescent="0.3">
      <c r="B14" s="21" t="s">
        <v>68</v>
      </c>
      <c r="C14" s="21" t="s">
        <v>80</v>
      </c>
      <c r="D14" s="21" t="s">
        <v>28</v>
      </c>
      <c r="E14" s="23">
        <v>1</v>
      </c>
      <c r="F14" s="24"/>
      <c r="G14" s="26">
        <f t="shared" si="0"/>
        <v>0</v>
      </c>
    </row>
    <row r="15" spans="2:7" x14ac:dyDescent="0.3">
      <c r="B15" s="21" t="s">
        <v>68</v>
      </c>
      <c r="C15" s="21" t="s">
        <v>80</v>
      </c>
      <c r="D15" s="21" t="s">
        <v>11</v>
      </c>
      <c r="E15" s="23">
        <v>1</v>
      </c>
      <c r="F15" s="24"/>
      <c r="G15" s="26">
        <f t="shared" si="0"/>
        <v>0</v>
      </c>
    </row>
    <row r="16" spans="2:7" x14ac:dyDescent="0.3">
      <c r="B16" s="21" t="s">
        <v>69</v>
      </c>
      <c r="C16" s="21" t="s">
        <v>44</v>
      </c>
      <c r="D16" s="21" t="s">
        <v>46</v>
      </c>
      <c r="E16" s="23">
        <v>1</v>
      </c>
      <c r="F16" s="24"/>
      <c r="G16" s="26">
        <f t="shared" si="0"/>
        <v>0</v>
      </c>
    </row>
    <row r="17" spans="2:7" x14ac:dyDescent="0.3">
      <c r="B17" s="21" t="s">
        <v>70</v>
      </c>
      <c r="C17" s="21" t="s">
        <v>81</v>
      </c>
      <c r="D17" s="21" t="s">
        <v>88</v>
      </c>
      <c r="E17" s="23">
        <v>1</v>
      </c>
      <c r="F17" s="24"/>
      <c r="G17" s="26">
        <f t="shared" si="0"/>
        <v>0</v>
      </c>
    </row>
    <row r="18" spans="2:7" x14ac:dyDescent="0.3">
      <c r="B18" s="21" t="s">
        <v>71</v>
      </c>
      <c r="C18" s="21" t="s">
        <v>82</v>
      </c>
      <c r="D18" s="21" t="s">
        <v>89</v>
      </c>
      <c r="E18" s="23">
        <v>1</v>
      </c>
      <c r="F18" s="24"/>
      <c r="G18" s="26">
        <f t="shared" si="0"/>
        <v>0</v>
      </c>
    </row>
    <row r="19" spans="2:7" x14ac:dyDescent="0.3">
      <c r="B19" s="21" t="s">
        <v>70</v>
      </c>
      <c r="C19" s="21" t="s">
        <v>81</v>
      </c>
      <c r="D19" s="21" t="s">
        <v>90</v>
      </c>
      <c r="E19" s="23">
        <v>1</v>
      </c>
      <c r="F19" s="24"/>
      <c r="G19" s="26">
        <f t="shared" si="0"/>
        <v>0</v>
      </c>
    </row>
    <row r="20" spans="2:7" x14ac:dyDescent="0.3">
      <c r="B20" s="21" t="s">
        <v>71</v>
      </c>
      <c r="C20" s="21" t="s">
        <v>82</v>
      </c>
      <c r="D20" s="21" t="s">
        <v>91</v>
      </c>
      <c r="E20" s="23">
        <v>1</v>
      </c>
      <c r="F20" s="24"/>
      <c r="G20" s="26">
        <f t="shared" si="0"/>
        <v>0</v>
      </c>
    </row>
    <row r="21" spans="2:7" x14ac:dyDescent="0.3">
      <c r="B21" s="21" t="s">
        <v>71</v>
      </c>
      <c r="C21" s="21" t="s">
        <v>82</v>
      </c>
      <c r="D21" s="21" t="s">
        <v>92</v>
      </c>
      <c r="E21" s="23">
        <v>1</v>
      </c>
      <c r="F21" s="24"/>
      <c r="G21" s="26">
        <f t="shared" si="0"/>
        <v>0</v>
      </c>
    </row>
    <row r="22" spans="2:7" x14ac:dyDescent="0.3">
      <c r="B22" s="21" t="s">
        <v>71</v>
      </c>
      <c r="C22" s="21" t="s">
        <v>82</v>
      </c>
      <c r="D22" s="21" t="s">
        <v>93</v>
      </c>
      <c r="E22" s="23">
        <v>1</v>
      </c>
      <c r="F22" s="24"/>
      <c r="G22" s="26">
        <f t="shared" si="0"/>
        <v>0</v>
      </c>
    </row>
    <row r="23" spans="2:7" x14ac:dyDescent="0.3">
      <c r="B23" s="21" t="s">
        <v>71</v>
      </c>
      <c r="C23" s="21" t="s">
        <v>82</v>
      </c>
      <c r="D23" s="21" t="s">
        <v>94</v>
      </c>
      <c r="E23" s="23">
        <v>1</v>
      </c>
      <c r="F23" s="24"/>
      <c r="G23" s="26">
        <f t="shared" si="0"/>
        <v>0</v>
      </c>
    </row>
    <row r="24" spans="2:7" x14ac:dyDescent="0.3">
      <c r="B24" s="21" t="s">
        <v>71</v>
      </c>
      <c r="C24" s="21" t="s">
        <v>82</v>
      </c>
      <c r="D24" s="21" t="s">
        <v>95</v>
      </c>
      <c r="E24" s="23">
        <v>1</v>
      </c>
      <c r="F24" s="24"/>
      <c r="G24" s="26">
        <f t="shared" si="0"/>
        <v>0</v>
      </c>
    </row>
    <row r="25" spans="2:7" x14ac:dyDescent="0.3">
      <c r="B25" s="21" t="s">
        <v>69</v>
      </c>
      <c r="C25" s="21" t="s">
        <v>44</v>
      </c>
      <c r="D25" s="21" t="s">
        <v>43</v>
      </c>
      <c r="E25" s="23">
        <v>1</v>
      </c>
      <c r="F25" s="24"/>
      <c r="G25" s="26">
        <f t="shared" si="0"/>
        <v>0</v>
      </c>
    </row>
    <row r="26" spans="2:7" x14ac:dyDescent="0.3">
      <c r="B26" s="21" t="s">
        <v>71</v>
      </c>
      <c r="C26" s="21" t="s">
        <v>82</v>
      </c>
      <c r="D26" s="21" t="s">
        <v>96</v>
      </c>
      <c r="E26" s="23">
        <v>1</v>
      </c>
      <c r="F26" s="24"/>
      <c r="G26" s="26">
        <f t="shared" si="0"/>
        <v>0</v>
      </c>
    </row>
    <row r="27" spans="2:7" x14ac:dyDescent="0.3">
      <c r="B27" s="21" t="s">
        <v>70</v>
      </c>
      <c r="C27" s="21" t="s">
        <v>81</v>
      </c>
      <c r="D27" s="21" t="s">
        <v>97</v>
      </c>
      <c r="E27" s="23">
        <v>1</v>
      </c>
      <c r="F27" s="24"/>
      <c r="G27" s="26">
        <f t="shared" si="0"/>
        <v>0</v>
      </c>
    </row>
    <row r="28" spans="2:7" x14ac:dyDescent="0.3">
      <c r="B28" s="21" t="s">
        <v>71</v>
      </c>
      <c r="C28" s="21" t="s">
        <v>82</v>
      </c>
      <c r="D28" s="21" t="s">
        <v>98</v>
      </c>
      <c r="E28" s="23">
        <v>1</v>
      </c>
      <c r="F28" s="24"/>
      <c r="G28" s="26">
        <f t="shared" si="0"/>
        <v>0</v>
      </c>
    </row>
    <row r="29" spans="2:7" x14ac:dyDescent="0.3">
      <c r="B29" s="21" t="s">
        <v>71</v>
      </c>
      <c r="C29" s="21" t="s">
        <v>82</v>
      </c>
      <c r="D29" s="21" t="s">
        <v>99</v>
      </c>
      <c r="E29" s="23">
        <v>1</v>
      </c>
      <c r="F29" s="24"/>
      <c r="G29" s="26">
        <f t="shared" si="0"/>
        <v>0</v>
      </c>
    </row>
    <row r="30" spans="2:7" x14ac:dyDescent="0.3">
      <c r="B30" s="21" t="s">
        <v>71</v>
      </c>
      <c r="C30" s="21" t="s">
        <v>82</v>
      </c>
      <c r="D30" s="21" t="s">
        <v>100</v>
      </c>
      <c r="E30" s="23">
        <v>1</v>
      </c>
      <c r="F30" s="24"/>
      <c r="G30" s="26">
        <f t="shared" si="0"/>
        <v>0</v>
      </c>
    </row>
    <row r="31" spans="2:7" x14ac:dyDescent="0.3">
      <c r="B31" s="21" t="s">
        <v>71</v>
      </c>
      <c r="C31" s="21" t="s">
        <v>82</v>
      </c>
      <c r="D31" s="21" t="s">
        <v>101</v>
      </c>
      <c r="E31" s="23">
        <v>1</v>
      </c>
      <c r="F31" s="24"/>
      <c r="G31" s="26">
        <f t="shared" si="0"/>
        <v>0</v>
      </c>
    </row>
    <row r="32" spans="2:7" x14ac:dyDescent="0.3">
      <c r="B32" s="21" t="s">
        <v>70</v>
      </c>
      <c r="C32" s="21" t="s">
        <v>81</v>
      </c>
      <c r="D32" s="21" t="s">
        <v>102</v>
      </c>
      <c r="E32" s="23">
        <v>1</v>
      </c>
      <c r="F32" s="24"/>
      <c r="G32" s="26">
        <f t="shared" si="0"/>
        <v>0</v>
      </c>
    </row>
    <row r="33" spans="2:7" x14ac:dyDescent="0.3">
      <c r="B33" s="21" t="s">
        <v>71</v>
      </c>
      <c r="C33" s="21" t="s">
        <v>82</v>
      </c>
      <c r="D33" s="21" t="s">
        <v>103</v>
      </c>
      <c r="E33" s="23">
        <v>1</v>
      </c>
      <c r="F33" s="24"/>
      <c r="G33" s="26">
        <f t="shared" si="0"/>
        <v>0</v>
      </c>
    </row>
    <row r="34" spans="2:7" x14ac:dyDescent="0.3">
      <c r="B34" s="21" t="s">
        <v>69</v>
      </c>
      <c r="C34" s="21" t="s">
        <v>44</v>
      </c>
      <c r="D34" s="21" t="s">
        <v>47</v>
      </c>
      <c r="E34" s="23">
        <v>1</v>
      </c>
      <c r="F34" s="24"/>
      <c r="G34" s="26">
        <f t="shared" si="0"/>
        <v>0</v>
      </c>
    </row>
    <row r="35" spans="2:7" x14ac:dyDescent="0.3">
      <c r="B35" s="21" t="s">
        <v>71</v>
      </c>
      <c r="C35" s="21" t="s">
        <v>82</v>
      </c>
      <c r="D35" s="21" t="s">
        <v>104</v>
      </c>
      <c r="E35" s="23">
        <v>1</v>
      </c>
      <c r="F35" s="24"/>
      <c r="G35" s="26">
        <f t="shared" si="0"/>
        <v>0</v>
      </c>
    </row>
    <row r="36" spans="2:7" x14ac:dyDescent="0.3">
      <c r="B36" s="21" t="s">
        <v>70</v>
      </c>
      <c r="C36" s="21" t="s">
        <v>81</v>
      </c>
      <c r="D36" s="21" t="s">
        <v>105</v>
      </c>
      <c r="E36" s="23">
        <v>1</v>
      </c>
      <c r="F36" s="24"/>
      <c r="G36" s="26">
        <f t="shared" si="0"/>
        <v>0</v>
      </c>
    </row>
    <row r="37" spans="2:7" x14ac:dyDescent="0.3">
      <c r="B37" s="21" t="s">
        <v>71</v>
      </c>
      <c r="C37" s="21" t="s">
        <v>82</v>
      </c>
      <c r="D37" s="21" t="s">
        <v>106</v>
      </c>
      <c r="E37" s="23">
        <v>1</v>
      </c>
      <c r="F37" s="24"/>
      <c r="G37" s="26">
        <f t="shared" si="0"/>
        <v>0</v>
      </c>
    </row>
    <row r="38" spans="2:7" x14ac:dyDescent="0.3">
      <c r="B38" s="21" t="s">
        <v>71</v>
      </c>
      <c r="C38" s="21" t="s">
        <v>82</v>
      </c>
      <c r="D38" s="21" t="s">
        <v>107</v>
      </c>
      <c r="E38" s="23">
        <v>1</v>
      </c>
      <c r="F38" s="24"/>
      <c r="G38" s="26">
        <f t="shared" si="0"/>
        <v>0</v>
      </c>
    </row>
    <row r="39" spans="2:7" x14ac:dyDescent="0.3">
      <c r="B39" s="21" t="s">
        <v>71</v>
      </c>
      <c r="C39" s="21" t="s">
        <v>82</v>
      </c>
      <c r="D39" s="21" t="s">
        <v>108</v>
      </c>
      <c r="E39" s="23">
        <v>1</v>
      </c>
      <c r="F39" s="24"/>
      <c r="G39" s="26">
        <f t="shared" si="0"/>
        <v>0</v>
      </c>
    </row>
    <row r="40" spans="2:7" x14ac:dyDescent="0.3">
      <c r="B40" s="21" t="s">
        <v>71</v>
      </c>
      <c r="C40" s="21" t="s">
        <v>82</v>
      </c>
      <c r="D40" s="21" t="s">
        <v>109</v>
      </c>
      <c r="E40" s="23">
        <v>1</v>
      </c>
      <c r="F40" s="24"/>
      <c r="G40" s="26">
        <f t="shared" si="0"/>
        <v>0</v>
      </c>
    </row>
    <row r="41" spans="2:7" x14ac:dyDescent="0.3">
      <c r="B41" s="21" t="s">
        <v>71</v>
      </c>
      <c r="C41" s="21" t="s">
        <v>82</v>
      </c>
      <c r="D41" s="21" t="s">
        <v>110</v>
      </c>
      <c r="E41" s="23">
        <v>1</v>
      </c>
      <c r="F41" s="24"/>
      <c r="G41" s="26">
        <f t="shared" si="0"/>
        <v>0</v>
      </c>
    </row>
    <row r="42" spans="2:7" x14ac:dyDescent="0.3">
      <c r="B42" s="21" t="s">
        <v>70</v>
      </c>
      <c r="C42" s="21" t="s">
        <v>81</v>
      </c>
      <c r="D42" s="21" t="s">
        <v>111</v>
      </c>
      <c r="E42" s="23">
        <v>1</v>
      </c>
      <c r="F42" s="24"/>
      <c r="G42" s="26">
        <f t="shared" si="0"/>
        <v>0</v>
      </c>
    </row>
    <row r="43" spans="2:7" x14ac:dyDescent="0.3">
      <c r="B43" s="21" t="s">
        <v>69</v>
      </c>
      <c r="C43" s="21" t="s">
        <v>44</v>
      </c>
      <c r="D43" s="21" t="s">
        <v>45</v>
      </c>
      <c r="E43" s="23">
        <v>1</v>
      </c>
      <c r="F43" s="24"/>
      <c r="G43" s="26">
        <f t="shared" si="0"/>
        <v>0</v>
      </c>
    </row>
    <row r="44" spans="2:7" x14ac:dyDescent="0.3">
      <c r="B44" s="21" t="s">
        <v>70</v>
      </c>
      <c r="C44" s="21" t="s">
        <v>81</v>
      </c>
      <c r="D44" s="21" t="s">
        <v>112</v>
      </c>
      <c r="E44" s="23">
        <v>1</v>
      </c>
      <c r="F44" s="24"/>
      <c r="G44" s="26">
        <f t="shared" si="0"/>
        <v>0</v>
      </c>
    </row>
    <row r="45" spans="2:7" x14ac:dyDescent="0.3">
      <c r="B45" s="21" t="s">
        <v>71</v>
      </c>
      <c r="C45" s="21" t="s">
        <v>82</v>
      </c>
      <c r="D45" s="21" t="s">
        <v>113</v>
      </c>
      <c r="E45" s="23">
        <v>1</v>
      </c>
      <c r="F45" s="24"/>
      <c r="G45" s="26">
        <f t="shared" si="0"/>
        <v>0</v>
      </c>
    </row>
    <row r="46" spans="2:7" x14ac:dyDescent="0.3">
      <c r="B46" s="21" t="s">
        <v>71</v>
      </c>
      <c r="C46" s="21" t="s">
        <v>82</v>
      </c>
      <c r="D46" s="21" t="s">
        <v>114</v>
      </c>
      <c r="E46" s="23">
        <v>1</v>
      </c>
      <c r="F46" s="24"/>
      <c r="G46" s="26">
        <f t="shared" si="0"/>
        <v>0</v>
      </c>
    </row>
    <row r="47" spans="2:7" x14ac:dyDescent="0.3">
      <c r="B47" s="21" t="s">
        <v>71</v>
      </c>
      <c r="C47" s="21" t="s">
        <v>82</v>
      </c>
      <c r="D47" s="21" t="s">
        <v>115</v>
      </c>
      <c r="E47" s="23">
        <v>1</v>
      </c>
      <c r="F47" s="24"/>
      <c r="G47" s="26">
        <f t="shared" si="0"/>
        <v>0</v>
      </c>
    </row>
    <row r="48" spans="2:7" x14ac:dyDescent="0.3">
      <c r="B48" s="21" t="s">
        <v>71</v>
      </c>
      <c r="C48" s="21" t="s">
        <v>82</v>
      </c>
      <c r="D48" s="21" t="s">
        <v>116</v>
      </c>
      <c r="E48" s="23">
        <v>1</v>
      </c>
      <c r="F48" s="24"/>
      <c r="G48" s="26">
        <f t="shared" si="0"/>
        <v>0</v>
      </c>
    </row>
    <row r="49" spans="2:7" x14ac:dyDescent="0.3">
      <c r="B49" s="21" t="s">
        <v>71</v>
      </c>
      <c r="C49" s="21" t="s">
        <v>82</v>
      </c>
      <c r="D49" s="21" t="s">
        <v>117</v>
      </c>
      <c r="E49" s="23">
        <v>1</v>
      </c>
      <c r="F49" s="24"/>
      <c r="G49" s="26">
        <f t="shared" si="0"/>
        <v>0</v>
      </c>
    </row>
    <row r="50" spans="2:7" x14ac:dyDescent="0.3">
      <c r="B50" s="21" t="s">
        <v>70</v>
      </c>
      <c r="C50" s="21" t="s">
        <v>81</v>
      </c>
      <c r="D50" s="21" t="s">
        <v>118</v>
      </c>
      <c r="E50" s="23">
        <v>1</v>
      </c>
      <c r="F50" s="24"/>
      <c r="G50" s="26">
        <f t="shared" si="0"/>
        <v>0</v>
      </c>
    </row>
    <row r="51" spans="2:7" x14ac:dyDescent="0.3">
      <c r="B51" s="21" t="s">
        <v>71</v>
      </c>
      <c r="C51" s="21" t="s">
        <v>82</v>
      </c>
      <c r="D51" s="21" t="s">
        <v>119</v>
      </c>
      <c r="E51" s="23">
        <v>1</v>
      </c>
      <c r="F51" s="24"/>
      <c r="G51" s="26">
        <f t="shared" si="0"/>
        <v>0</v>
      </c>
    </row>
    <row r="52" spans="2:7" x14ac:dyDescent="0.3">
      <c r="B52" s="21" t="s">
        <v>68</v>
      </c>
      <c r="C52" s="21" t="s">
        <v>80</v>
      </c>
      <c r="D52" s="21" t="s">
        <v>32</v>
      </c>
      <c r="E52" s="23">
        <v>1</v>
      </c>
      <c r="F52" s="24"/>
      <c r="G52" s="26">
        <f t="shared" si="0"/>
        <v>0</v>
      </c>
    </row>
    <row r="53" spans="2:7" x14ac:dyDescent="0.3">
      <c r="B53" s="21" t="s">
        <v>68</v>
      </c>
      <c r="C53" s="21" t="s">
        <v>80</v>
      </c>
      <c r="D53" s="21" t="s">
        <v>16</v>
      </c>
      <c r="E53" s="23">
        <v>1</v>
      </c>
      <c r="F53" s="24"/>
      <c r="G53" s="26">
        <f t="shared" si="0"/>
        <v>0</v>
      </c>
    </row>
    <row r="54" spans="2:7" x14ac:dyDescent="0.3">
      <c r="B54" s="21" t="s">
        <v>68</v>
      </c>
      <c r="C54" s="21" t="s">
        <v>80</v>
      </c>
      <c r="D54" s="21" t="s">
        <v>10</v>
      </c>
      <c r="E54" s="23">
        <v>1</v>
      </c>
      <c r="F54" s="24"/>
      <c r="G54" s="26">
        <f t="shared" si="0"/>
        <v>0</v>
      </c>
    </row>
    <row r="55" spans="2:7" ht="15.6" x14ac:dyDescent="0.3">
      <c r="B55" s="21" t="s">
        <v>68</v>
      </c>
      <c r="C55" s="21" t="s">
        <v>80</v>
      </c>
      <c r="D55" s="21" t="s">
        <v>9</v>
      </c>
      <c r="E55" s="23">
        <v>1</v>
      </c>
      <c r="F55" s="25"/>
      <c r="G55" s="26">
        <f t="shared" si="0"/>
        <v>0</v>
      </c>
    </row>
    <row r="56" spans="2:7" ht="15.6" x14ac:dyDescent="0.3">
      <c r="B56" s="21" t="s">
        <v>68</v>
      </c>
      <c r="C56" s="21" t="s">
        <v>80</v>
      </c>
      <c r="D56" s="21" t="s">
        <v>18</v>
      </c>
      <c r="E56" s="23">
        <v>1</v>
      </c>
      <c r="F56" s="25"/>
      <c r="G56" s="26">
        <f t="shared" si="0"/>
        <v>0</v>
      </c>
    </row>
    <row r="57" spans="2:7" ht="15.6" x14ac:dyDescent="0.3">
      <c r="B57" s="21" t="s">
        <v>72</v>
      </c>
      <c r="C57" s="21" t="s">
        <v>83</v>
      </c>
      <c r="D57" s="21" t="s">
        <v>3</v>
      </c>
      <c r="E57" s="23">
        <v>1</v>
      </c>
      <c r="F57" s="25"/>
      <c r="G57" s="26">
        <f t="shared" si="0"/>
        <v>0</v>
      </c>
    </row>
    <row r="58" spans="2:7" ht="15.6" x14ac:dyDescent="0.3">
      <c r="B58" s="21" t="s">
        <v>72</v>
      </c>
      <c r="C58" s="21" t="s">
        <v>83</v>
      </c>
      <c r="D58" s="21" t="s">
        <v>6</v>
      </c>
      <c r="E58" s="23">
        <v>1</v>
      </c>
      <c r="F58" s="25"/>
      <c r="G58" s="26">
        <f t="shared" si="0"/>
        <v>0</v>
      </c>
    </row>
    <row r="59" spans="2:7" ht="15.6" x14ac:dyDescent="0.3">
      <c r="B59" s="21" t="s">
        <v>73</v>
      </c>
      <c r="C59" s="21" t="s">
        <v>41</v>
      </c>
      <c r="D59" s="21" t="s">
        <v>42</v>
      </c>
      <c r="E59" s="23">
        <v>1</v>
      </c>
      <c r="F59" s="25"/>
      <c r="G59" s="26">
        <f t="shared" si="0"/>
        <v>0</v>
      </c>
    </row>
    <row r="60" spans="2:7" ht="15.6" x14ac:dyDescent="0.3">
      <c r="B60" s="21" t="s">
        <v>4</v>
      </c>
      <c r="C60" s="21" t="s">
        <v>84</v>
      </c>
      <c r="D60" s="21" t="s">
        <v>5</v>
      </c>
      <c r="E60" s="23">
        <v>1</v>
      </c>
      <c r="F60" s="25"/>
      <c r="G60" s="26">
        <f t="shared" si="0"/>
        <v>0</v>
      </c>
    </row>
    <row r="61" spans="2:7" ht="15.6" x14ac:dyDescent="0.3">
      <c r="B61" s="21" t="s">
        <v>4</v>
      </c>
      <c r="C61" s="21" t="s">
        <v>84</v>
      </c>
      <c r="D61" s="21" t="s">
        <v>7</v>
      </c>
      <c r="E61" s="23">
        <v>1</v>
      </c>
      <c r="F61" s="25"/>
      <c r="G61" s="26">
        <f t="shared" si="0"/>
        <v>0</v>
      </c>
    </row>
    <row r="62" spans="2:7" ht="15.6" x14ac:dyDescent="0.3">
      <c r="B62" s="21" t="s">
        <v>74</v>
      </c>
      <c r="C62" s="21" t="s">
        <v>85</v>
      </c>
      <c r="D62" s="21" t="s">
        <v>33</v>
      </c>
      <c r="E62" s="23">
        <v>1</v>
      </c>
      <c r="F62" s="25"/>
      <c r="G62" s="26">
        <f t="shared" si="0"/>
        <v>0</v>
      </c>
    </row>
    <row r="63" spans="2:7" ht="15.6" x14ac:dyDescent="0.3">
      <c r="B63" s="21" t="s">
        <v>74</v>
      </c>
      <c r="C63" s="21" t="s">
        <v>85</v>
      </c>
      <c r="D63" s="21" t="s">
        <v>19</v>
      </c>
      <c r="E63" s="23">
        <v>1</v>
      </c>
      <c r="F63" s="25"/>
      <c r="G63" s="26">
        <f t="shared" si="0"/>
        <v>0</v>
      </c>
    </row>
    <row r="64" spans="2:7" ht="15.6" x14ac:dyDescent="0.3">
      <c r="B64" s="21" t="s">
        <v>75</v>
      </c>
      <c r="C64" s="21" t="s">
        <v>86</v>
      </c>
      <c r="D64" s="21" t="s">
        <v>40</v>
      </c>
      <c r="E64" s="23">
        <v>1</v>
      </c>
      <c r="F64" s="25"/>
      <c r="G64" s="26">
        <f t="shared" si="0"/>
        <v>0</v>
      </c>
    </row>
    <row r="65" spans="2:7" ht="15.6" x14ac:dyDescent="0.3">
      <c r="B65" s="21" t="s">
        <v>75</v>
      </c>
      <c r="C65" s="21" t="s">
        <v>86</v>
      </c>
      <c r="D65" s="21" t="s">
        <v>25</v>
      </c>
      <c r="E65" s="23">
        <v>1</v>
      </c>
      <c r="F65" s="25"/>
      <c r="G65" s="26">
        <f t="shared" si="0"/>
        <v>0</v>
      </c>
    </row>
    <row r="66" spans="2:7" ht="15.6" x14ac:dyDescent="0.3">
      <c r="B66" s="21" t="s">
        <v>75</v>
      </c>
      <c r="C66" s="21" t="s">
        <v>86</v>
      </c>
      <c r="D66" s="21" t="s">
        <v>34</v>
      </c>
      <c r="E66" s="23">
        <v>1</v>
      </c>
      <c r="F66" s="25"/>
      <c r="G66" s="26">
        <f t="shared" si="0"/>
        <v>0</v>
      </c>
    </row>
    <row r="67" spans="2:7" ht="15.6" x14ac:dyDescent="0.3">
      <c r="B67" s="21" t="s">
        <v>75</v>
      </c>
      <c r="C67" s="21" t="s">
        <v>86</v>
      </c>
      <c r="D67" s="21" t="s">
        <v>39</v>
      </c>
      <c r="E67" s="23">
        <v>1</v>
      </c>
      <c r="F67" s="25"/>
      <c r="G67" s="26">
        <f t="shared" si="0"/>
        <v>0</v>
      </c>
    </row>
    <row r="68" spans="2:7" ht="15.6" x14ac:dyDescent="0.3">
      <c r="B68" s="21" t="s">
        <v>75</v>
      </c>
      <c r="C68" s="21" t="s">
        <v>86</v>
      </c>
      <c r="D68" s="21" t="s">
        <v>22</v>
      </c>
      <c r="E68" s="23">
        <v>1</v>
      </c>
      <c r="F68" s="25"/>
      <c r="G68" s="26">
        <f t="shared" si="0"/>
        <v>0</v>
      </c>
    </row>
    <row r="69" spans="2:7" ht="15.6" x14ac:dyDescent="0.3">
      <c r="B69" s="21" t="s">
        <v>75</v>
      </c>
      <c r="C69" s="21" t="s">
        <v>86</v>
      </c>
      <c r="D69" s="21" t="s">
        <v>26</v>
      </c>
      <c r="E69" s="23">
        <v>1</v>
      </c>
      <c r="F69" s="25"/>
      <c r="G69" s="26">
        <f t="shared" si="0"/>
        <v>0</v>
      </c>
    </row>
    <row r="70" spans="2:7" ht="15.6" x14ac:dyDescent="0.3">
      <c r="B70" s="21" t="s">
        <v>75</v>
      </c>
      <c r="C70" s="21" t="s">
        <v>86</v>
      </c>
      <c r="D70" s="21" t="s">
        <v>24</v>
      </c>
      <c r="E70" s="23">
        <v>1</v>
      </c>
      <c r="F70" s="25"/>
      <c r="G70" s="26">
        <f t="shared" ref="G70:G87" si="1">E70*F70</f>
        <v>0</v>
      </c>
    </row>
    <row r="71" spans="2:7" ht="15.6" x14ac:dyDescent="0.3">
      <c r="B71" s="21" t="s">
        <v>75</v>
      </c>
      <c r="C71" s="21" t="s">
        <v>86</v>
      </c>
      <c r="D71" s="21" t="s">
        <v>23</v>
      </c>
      <c r="E71" s="23">
        <v>1</v>
      </c>
      <c r="F71" s="25"/>
      <c r="G71" s="26">
        <f t="shared" si="1"/>
        <v>0</v>
      </c>
    </row>
    <row r="72" spans="2:7" ht="15.6" x14ac:dyDescent="0.3">
      <c r="B72" s="21" t="s">
        <v>75</v>
      </c>
      <c r="C72" s="21" t="s">
        <v>86</v>
      </c>
      <c r="D72" s="21" t="s">
        <v>36</v>
      </c>
      <c r="E72" s="23">
        <v>1</v>
      </c>
      <c r="F72" s="25"/>
      <c r="G72" s="26">
        <f t="shared" si="1"/>
        <v>0</v>
      </c>
    </row>
    <row r="73" spans="2:7" ht="15.6" x14ac:dyDescent="0.3">
      <c r="B73" s="21" t="s">
        <v>75</v>
      </c>
      <c r="C73" s="21" t="s">
        <v>86</v>
      </c>
      <c r="D73" s="21" t="s">
        <v>21</v>
      </c>
      <c r="E73" s="23">
        <v>1</v>
      </c>
      <c r="F73" s="25"/>
      <c r="G73" s="26">
        <f t="shared" si="1"/>
        <v>0</v>
      </c>
    </row>
    <row r="74" spans="2:7" ht="15.6" x14ac:dyDescent="0.3">
      <c r="B74" s="21" t="s">
        <v>75</v>
      </c>
      <c r="C74" s="21" t="s">
        <v>86</v>
      </c>
      <c r="D74" s="21" t="s">
        <v>37</v>
      </c>
      <c r="E74" s="23">
        <v>1</v>
      </c>
      <c r="F74" s="25"/>
      <c r="G74" s="26">
        <f t="shared" si="1"/>
        <v>0</v>
      </c>
    </row>
    <row r="75" spans="2:7" ht="15.6" x14ac:dyDescent="0.3">
      <c r="B75" s="21" t="s">
        <v>75</v>
      </c>
      <c r="C75" s="21" t="s">
        <v>86</v>
      </c>
      <c r="D75" s="21" t="s">
        <v>20</v>
      </c>
      <c r="E75" s="23">
        <v>1</v>
      </c>
      <c r="F75" s="25"/>
      <c r="G75" s="26">
        <f t="shared" si="1"/>
        <v>0</v>
      </c>
    </row>
    <row r="76" spans="2:7" ht="15.6" x14ac:dyDescent="0.3">
      <c r="B76" s="21" t="s">
        <v>75</v>
      </c>
      <c r="C76" s="21" t="s">
        <v>86</v>
      </c>
      <c r="D76" s="21" t="s">
        <v>38</v>
      </c>
      <c r="E76" s="23">
        <v>1</v>
      </c>
      <c r="F76" s="25"/>
      <c r="G76" s="26">
        <f t="shared" si="1"/>
        <v>0</v>
      </c>
    </row>
    <row r="77" spans="2:7" ht="15.6" x14ac:dyDescent="0.3">
      <c r="B77" s="21" t="s">
        <v>75</v>
      </c>
      <c r="C77" s="21" t="s">
        <v>86</v>
      </c>
      <c r="D77" s="21" t="s">
        <v>35</v>
      </c>
      <c r="E77" s="23">
        <v>1</v>
      </c>
      <c r="F77" s="25"/>
      <c r="G77" s="26">
        <f t="shared" si="1"/>
        <v>0</v>
      </c>
    </row>
    <row r="78" spans="2:7" ht="15.6" x14ac:dyDescent="0.3">
      <c r="B78" s="21" t="s">
        <v>4</v>
      </c>
      <c r="C78" s="21" t="s">
        <v>84</v>
      </c>
      <c r="D78" s="21" t="s">
        <v>8</v>
      </c>
      <c r="E78" s="23">
        <v>1</v>
      </c>
      <c r="F78" s="25"/>
      <c r="G78" s="26">
        <f t="shared" si="1"/>
        <v>0</v>
      </c>
    </row>
    <row r="79" spans="2:7" ht="15.6" x14ac:dyDescent="0.3">
      <c r="B79" s="21" t="s">
        <v>76</v>
      </c>
      <c r="C79" s="21" t="s">
        <v>52</v>
      </c>
      <c r="D79" s="21" t="s">
        <v>53</v>
      </c>
      <c r="E79" s="23">
        <v>1</v>
      </c>
      <c r="F79" s="25"/>
      <c r="G79" s="26">
        <f t="shared" si="1"/>
        <v>0</v>
      </c>
    </row>
    <row r="80" spans="2:7" ht="15.6" x14ac:dyDescent="0.3">
      <c r="B80" s="21" t="s">
        <v>77</v>
      </c>
      <c r="C80" s="21" t="s">
        <v>54</v>
      </c>
      <c r="D80" s="21" t="s">
        <v>55</v>
      </c>
      <c r="E80" s="23">
        <v>1</v>
      </c>
      <c r="F80" s="25"/>
      <c r="G80" s="26">
        <f t="shared" si="1"/>
        <v>0</v>
      </c>
    </row>
    <row r="81" spans="2:10" ht="15.6" x14ac:dyDescent="0.3">
      <c r="B81" s="21" t="s">
        <v>78</v>
      </c>
      <c r="C81" s="21" t="s">
        <v>87</v>
      </c>
      <c r="D81" s="22"/>
      <c r="E81" s="23">
        <v>1</v>
      </c>
      <c r="F81" s="25"/>
      <c r="G81" s="26">
        <f t="shared" si="1"/>
        <v>0</v>
      </c>
    </row>
    <row r="82" spans="2:10" ht="15.6" x14ac:dyDescent="0.3">
      <c r="B82" s="21" t="s">
        <v>75</v>
      </c>
      <c r="C82" s="21" t="s">
        <v>86</v>
      </c>
      <c r="D82" s="21" t="s">
        <v>50</v>
      </c>
      <c r="E82" s="23">
        <v>1</v>
      </c>
      <c r="F82" s="25"/>
      <c r="G82" s="26">
        <f t="shared" si="1"/>
        <v>0</v>
      </c>
    </row>
    <row r="83" spans="2:10" ht="15.6" x14ac:dyDescent="0.3">
      <c r="B83" s="21" t="s">
        <v>75</v>
      </c>
      <c r="C83" s="21" t="s">
        <v>86</v>
      </c>
      <c r="D83" s="21" t="s">
        <v>51</v>
      </c>
      <c r="E83" s="23">
        <v>1</v>
      </c>
      <c r="F83" s="25"/>
      <c r="G83" s="26">
        <f t="shared" si="1"/>
        <v>0</v>
      </c>
    </row>
    <row r="84" spans="2:10" ht="15.6" x14ac:dyDescent="0.3">
      <c r="B84" s="21" t="s">
        <v>75</v>
      </c>
      <c r="C84" s="21" t="s">
        <v>86</v>
      </c>
      <c r="D84" s="21" t="s">
        <v>49</v>
      </c>
      <c r="E84" s="23">
        <v>1</v>
      </c>
      <c r="F84" s="25"/>
      <c r="G84" s="26">
        <f t="shared" si="1"/>
        <v>0</v>
      </c>
    </row>
    <row r="85" spans="2:10" ht="15.6" x14ac:dyDescent="0.3">
      <c r="B85" s="21" t="s">
        <v>75</v>
      </c>
      <c r="C85" s="21" t="s">
        <v>86</v>
      </c>
      <c r="D85" s="21" t="s">
        <v>120</v>
      </c>
      <c r="E85" s="23">
        <v>1</v>
      </c>
      <c r="F85" s="25"/>
      <c r="G85" s="26">
        <f t="shared" si="1"/>
        <v>0</v>
      </c>
    </row>
    <row r="86" spans="2:10" ht="15.6" x14ac:dyDescent="0.3">
      <c r="B86" s="21" t="s">
        <v>75</v>
      </c>
      <c r="C86" s="21" t="s">
        <v>86</v>
      </c>
      <c r="D86" s="21" t="s">
        <v>121</v>
      </c>
      <c r="E86" s="23">
        <v>1</v>
      </c>
      <c r="F86" s="25"/>
      <c r="G86" s="26">
        <f t="shared" si="1"/>
        <v>0</v>
      </c>
    </row>
    <row r="87" spans="2:10" ht="15.6" x14ac:dyDescent="0.3">
      <c r="B87" s="21" t="s">
        <v>75</v>
      </c>
      <c r="C87" s="21" t="s">
        <v>86</v>
      </c>
      <c r="D87" s="21" t="s">
        <v>48</v>
      </c>
      <c r="E87" s="23">
        <v>1</v>
      </c>
      <c r="F87" s="25"/>
      <c r="G87" s="26">
        <f t="shared" si="1"/>
        <v>0</v>
      </c>
    </row>
    <row r="88" spans="2:10" ht="15.6" x14ac:dyDescent="0.3">
      <c r="B88" s="27" t="s">
        <v>60</v>
      </c>
      <c r="C88" s="28"/>
      <c r="D88" s="28"/>
      <c r="E88" s="28"/>
      <c r="F88" s="28"/>
      <c r="G88" s="29">
        <f>SUM(G5:G87)</f>
        <v>0</v>
      </c>
    </row>
    <row r="89" spans="2:10" ht="15.6" x14ac:dyDescent="0.3">
      <c r="B89" s="19"/>
      <c r="C89" s="19"/>
      <c r="D89" s="19"/>
      <c r="E89" s="19"/>
      <c r="F89" s="20"/>
      <c r="G89" s="20"/>
    </row>
    <row r="91" spans="2:10" ht="15.6" x14ac:dyDescent="0.3">
      <c r="B91" s="10" t="s">
        <v>61</v>
      </c>
      <c r="C91" s="10"/>
      <c r="D91" s="10"/>
      <c r="E91" s="10"/>
      <c r="F91" s="10"/>
      <c r="G91" s="10"/>
      <c r="H91" s="11"/>
      <c r="I91" s="11"/>
      <c r="J91" s="11"/>
    </row>
    <row r="92" spans="2:10" ht="15.6" x14ac:dyDescent="0.3">
      <c r="B92" s="12" t="s">
        <v>62</v>
      </c>
      <c r="C92" s="12"/>
      <c r="D92" s="12"/>
      <c r="E92" s="12"/>
      <c r="F92" s="12"/>
      <c r="G92" s="12"/>
      <c r="H92" s="13"/>
      <c r="I92" s="2"/>
      <c r="J92" s="4"/>
    </row>
    <row r="93" spans="2:10" ht="15.6" x14ac:dyDescent="0.3">
      <c r="B93" s="5" t="s">
        <v>65</v>
      </c>
      <c r="C93" s="5"/>
      <c r="D93" s="5"/>
      <c r="E93" s="5"/>
      <c r="F93" s="5"/>
      <c r="G93" s="5"/>
      <c r="H93" s="6"/>
      <c r="J93" s="4"/>
    </row>
    <row r="94" spans="2:10" ht="15.6" x14ac:dyDescent="0.3">
      <c r="B94" s="7"/>
      <c r="C94" s="7"/>
      <c r="D94" s="7"/>
      <c r="E94" s="7"/>
      <c r="F94" s="7"/>
      <c r="G94" s="7"/>
      <c r="H94" s="6"/>
      <c r="J94" s="4"/>
    </row>
    <row r="95" spans="2:10" ht="15.6" x14ac:dyDescent="0.3">
      <c r="B95" s="7"/>
      <c r="C95" s="7"/>
      <c r="D95" s="7"/>
      <c r="E95" s="7"/>
      <c r="F95" s="7"/>
      <c r="G95" s="7"/>
      <c r="H95" s="6"/>
      <c r="J95" s="4"/>
    </row>
    <row r="96" spans="2:10" x14ac:dyDescent="0.3">
      <c r="B96" s="14" t="s">
        <v>63</v>
      </c>
      <c r="C96" s="14"/>
      <c r="D96" s="14"/>
      <c r="E96" s="14"/>
      <c r="F96" s="14"/>
      <c r="G96" s="14"/>
      <c r="H96" s="15"/>
      <c r="I96" s="8"/>
      <c r="J96" s="4"/>
    </row>
    <row r="97" spans="2:10" x14ac:dyDescent="0.3">
      <c r="B97" s="15"/>
      <c r="C97" s="15"/>
      <c r="D97" s="15"/>
      <c r="E97" s="15"/>
      <c r="F97" s="15"/>
      <c r="G97" s="15"/>
      <c r="H97" s="15"/>
      <c r="I97" s="8"/>
      <c r="J97" s="4"/>
    </row>
    <row r="98" spans="2:10" ht="15.6" x14ac:dyDescent="0.3">
      <c r="B98" s="5"/>
      <c r="C98" s="5"/>
      <c r="D98" s="5"/>
      <c r="E98" s="5"/>
      <c r="F98" s="5"/>
      <c r="G98" s="5"/>
      <c r="H98" s="6"/>
      <c r="J98" s="4"/>
    </row>
    <row r="99" spans="2:10" x14ac:dyDescent="0.3">
      <c r="B99" s="16" t="s">
        <v>64</v>
      </c>
      <c r="C99" s="16"/>
      <c r="D99" s="16"/>
      <c r="E99" s="16"/>
      <c r="F99" s="16"/>
      <c r="G99" s="16"/>
      <c r="H99" s="17"/>
      <c r="I99" s="9"/>
      <c r="J99" s="4"/>
    </row>
    <row r="100" spans="2:10" x14ac:dyDescent="0.3">
      <c r="B100" s="17"/>
      <c r="C100" s="17"/>
      <c r="D100" s="17"/>
      <c r="E100" s="17"/>
      <c r="F100" s="17"/>
      <c r="G100" s="17"/>
      <c r="H100" s="17"/>
      <c r="I100" s="9"/>
      <c r="J100" s="4"/>
    </row>
  </sheetData>
  <mergeCells count="7">
    <mergeCell ref="B91:J91"/>
    <mergeCell ref="B92:H92"/>
    <mergeCell ref="B96:H97"/>
    <mergeCell ref="B99:H100"/>
    <mergeCell ref="F1:G1"/>
    <mergeCell ref="F2:G2"/>
    <mergeCell ref="B88:F8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оборудования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Kuskov_AV</dc:creator>
  <cp:lastModifiedBy>Пользователь Windows</cp:lastModifiedBy>
  <cp:revision>166</cp:revision>
  <dcterms:created xsi:type="dcterms:W3CDTF">2016-02-01T09:57:03Z</dcterms:created>
  <dcterms:modified xsi:type="dcterms:W3CDTF">2021-05-05T10:21:54Z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