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5315" windowHeight="6210"/>
  </bookViews>
  <sheets>
    <sheet name="Лист1" sheetId="1" r:id="rId1"/>
    <sheet name="Лист2" sheetId="4" r:id="rId2"/>
  </sheets>
  <definedNames>
    <definedName name="_xlnm._FilterDatabase" localSheetId="0" hidden="1">Лист1!$B$6:$G$69</definedName>
    <definedName name="_xlnm.Print_Area" localSheetId="0">Лист1!$B$5:$F$23</definedName>
  </definedNames>
  <calcPr calcId="145621"/>
</workbook>
</file>

<file path=xl/calcChain.xml><?xml version="1.0" encoding="utf-8"?>
<calcChain xmlns="http://schemas.openxmlformats.org/spreadsheetml/2006/main">
  <c r="G66" i="1" l="1"/>
</calcChain>
</file>

<file path=xl/sharedStrings.xml><?xml version="1.0" encoding="utf-8"?>
<sst xmlns="http://schemas.openxmlformats.org/spreadsheetml/2006/main" count="215" uniqueCount="171">
  <si>
    <t>Адрес объекта</t>
  </si>
  <si>
    <t>Кол-во занимаемых банком кв.м</t>
  </si>
  <si>
    <t>Собственность / Аренда</t>
  </si>
  <si>
    <t>аренда</t>
  </si>
  <si>
    <t>№ п/п</t>
  </si>
  <si>
    <t>1.</t>
  </si>
  <si>
    <t>1.1.</t>
  </si>
  <si>
    <t>1.2.</t>
  </si>
  <si>
    <t>1.3.</t>
  </si>
  <si>
    <t>1.4.</t>
  </si>
  <si>
    <t>1.6.</t>
  </si>
  <si>
    <t>1.7.</t>
  </si>
  <si>
    <t>1.8.</t>
  </si>
  <si>
    <t>1.9.</t>
  </si>
  <si>
    <t>1.11.</t>
  </si>
  <si>
    <t>1.12.</t>
  </si>
  <si>
    <t>2.</t>
  </si>
  <si>
    <t>2.1.</t>
  </si>
  <si>
    <t>3.</t>
  </si>
  <si>
    <t>Воронеж</t>
  </si>
  <si>
    <t>3.1.</t>
  </si>
  <si>
    <t>Екатеринбург</t>
  </si>
  <si>
    <t>4.</t>
  </si>
  <si>
    <t>6.</t>
  </si>
  <si>
    <t>Краснодар</t>
  </si>
  <si>
    <t>7.1.</t>
  </si>
  <si>
    <t>8.1.</t>
  </si>
  <si>
    <t>9.</t>
  </si>
  <si>
    <t>10.</t>
  </si>
  <si>
    <t>Пермь</t>
  </si>
  <si>
    <t>11.</t>
  </si>
  <si>
    <t>11.1.</t>
  </si>
  <si>
    <t>12.1.</t>
  </si>
  <si>
    <t>Рязань</t>
  </si>
  <si>
    <t>Санкт-Петербург</t>
  </si>
  <si>
    <t>Сыктывкар</t>
  </si>
  <si>
    <t>г. Санкт-Петербург, ул. Звенигородская, д. 22</t>
  </si>
  <si>
    <t>Тюмень</t>
  </si>
  <si>
    <t>Ярославль</t>
  </si>
  <si>
    <t>4.1.</t>
  </si>
  <si>
    <t>6.1.</t>
  </si>
  <si>
    <t>8.</t>
  </si>
  <si>
    <t>8.2.</t>
  </si>
  <si>
    <t>9.1.</t>
  </si>
  <si>
    <t>10.1.</t>
  </si>
  <si>
    <t>г. Екатеринбург, ул. Чернышевского, д. 16</t>
  </si>
  <si>
    <t>г. Краснодар, ул. Фрунзе, д.169</t>
  </si>
  <si>
    <t>собственность</t>
  </si>
  <si>
    <t>г. Пермь, ул. Сибирская, д. 2</t>
  </si>
  <si>
    <t>г. Рязань, ул. Есенина, 110</t>
  </si>
  <si>
    <t>г. Ярославль, ул. Чайковского, д. 26</t>
  </si>
  <si>
    <t>5.</t>
  </si>
  <si>
    <t>5.1.</t>
  </si>
  <si>
    <t>5.2.</t>
  </si>
  <si>
    <t>5.3.</t>
  </si>
  <si>
    <t>7.</t>
  </si>
  <si>
    <t>12.</t>
  </si>
  <si>
    <t xml:space="preserve">Новосибирск </t>
  </si>
  <si>
    <t>г. Тюмень, ул. Малыгина, д. 4</t>
  </si>
  <si>
    <t>г. Подольск, ул. Большая Серпуховская, д. 14</t>
  </si>
  <si>
    <t>г. Ростов-на-Дону, ул. Советская, д. 22/2</t>
  </si>
  <si>
    <t>г. Калиниград, проспект Мира, д. 72-72а</t>
  </si>
  <si>
    <t>г. Хабаровск, ул. Комсомольская, д. 102</t>
  </si>
  <si>
    <t>г. Новосибирск, ул. Коммунистическая, д. 35</t>
  </si>
  <si>
    <t>ИТОГО:</t>
  </si>
  <si>
    <t>помещение ТКБ БАНК ПАО в Воронеже</t>
  </si>
  <si>
    <t>помещение ТКБ БАНК ПАО в Калуга</t>
  </si>
  <si>
    <t>7.2.</t>
  </si>
  <si>
    <t>Москва и МО</t>
  </si>
  <si>
    <t>8.3.</t>
  </si>
  <si>
    <t>4.2.</t>
  </si>
  <si>
    <t>3.2.</t>
  </si>
  <si>
    <t>10.2.</t>
  </si>
  <si>
    <t>12.2.</t>
  </si>
  <si>
    <t>Хабаровск</t>
  </si>
  <si>
    <t>Самара</t>
  </si>
  <si>
    <t>Нижний Новгород</t>
  </si>
  <si>
    <t>Брянск</t>
  </si>
  <si>
    <t>8.4.</t>
  </si>
  <si>
    <t>8.5.</t>
  </si>
  <si>
    <t>8.6.</t>
  </si>
  <si>
    <t>8.7.</t>
  </si>
  <si>
    <t>11.4.</t>
  </si>
  <si>
    <t>13.</t>
  </si>
  <si>
    <t>13.1.</t>
  </si>
  <si>
    <t>14.</t>
  </si>
  <si>
    <t>14.1.</t>
  </si>
  <si>
    <t>15.</t>
  </si>
  <si>
    <t>15.1.</t>
  </si>
  <si>
    <t>15.2.</t>
  </si>
  <si>
    <t>г. Воронеж, ул. Бахметьева, д. 2Б, пом. II (7 этаж)</t>
  </si>
  <si>
    <t>16.</t>
  </si>
  <si>
    <t>16.1.</t>
  </si>
  <si>
    <t>16.2.</t>
  </si>
  <si>
    <t>помещения ТКБ БАНК ПАО</t>
  </si>
  <si>
    <t>ДО "Сущевский Вал"</t>
  </si>
  <si>
    <t>ДО "Покровка"</t>
  </si>
  <si>
    <t>ДО «Ипотечный центр»</t>
  </si>
  <si>
    <t>ДО "Кунцевский"</t>
  </si>
  <si>
    <t>ДО «Коломенский»</t>
  </si>
  <si>
    <t>ДО "Жуковский"</t>
  </si>
  <si>
    <t>МО, г. Жуковский, ул. Энергетическая, д. 2</t>
  </si>
  <si>
    <t>ДО «Щелковский»</t>
  </si>
  <si>
    <t>МО, г. Щелково, ул. Центральная, д. 17, пом. XIII</t>
  </si>
  <si>
    <t>ДО "Королевский"</t>
  </si>
  <si>
    <t>ОО "Калужский"</t>
  </si>
  <si>
    <t>ОО "Обнинский"</t>
  </si>
  <si>
    <t>г. Калуга ул. Кропоткина, д. 2</t>
  </si>
  <si>
    <t>ДО "Подольский"</t>
  </si>
  <si>
    <t>ОО "Брянский"</t>
  </si>
  <si>
    <t>г. Брянск, ул. Пролетарская, д. 1</t>
  </si>
  <si>
    <t>ОО "Воронежский"</t>
  </si>
  <si>
    <t>Наименование объекта</t>
  </si>
  <si>
    <t>ОО "Белгородский"</t>
  </si>
  <si>
    <t>г. Белгород, Народный бульвар, д. 111</t>
  </si>
  <si>
    <t>Калужская область, г. Обнинск,  ул. Гагарина, д. 13</t>
  </si>
  <si>
    <t>МО, г. Королев, ул. Гагарина, д. 12/14, пом. 027</t>
  </si>
  <si>
    <t>г. Москва, ул. Воронцовская, д. 27/35 + г. Москва, ул. Воронцовская, д. 27/35, стр. 1</t>
  </si>
  <si>
    <t>г. Москва, ул. Покровка, д. 24/2, стр.1</t>
  </si>
  <si>
    <t>г. Москва, ул. Октябрьская, д. 36</t>
  </si>
  <si>
    <t>г. Лабинск, ул. Красная, д. 25/1</t>
  </si>
  <si>
    <t>г. Нижний Новгород, ул. Ульянова, д. 31</t>
  </si>
  <si>
    <t>г. Барнаул, пр-т Ленина, д. 103а / ул. Профинтерна, д. 39</t>
  </si>
  <si>
    <t>ОО "Пермский" (Здание административное)</t>
  </si>
  <si>
    <t>ОО "Пермский" (Бункер приема спец.машин)</t>
  </si>
  <si>
    <t>г. Краснокамск, ул. Школьная, д.14</t>
  </si>
  <si>
    <t>г. Добрянка, ул. Советская, д. 68</t>
  </si>
  <si>
    <t>г. Красновишерск, ул. Советская, д. 21</t>
  </si>
  <si>
    <t>ОО "Краснокамский"</t>
  </si>
  <si>
    <t>ОО "Соликамский"</t>
  </si>
  <si>
    <t>ОО "Кунгурский"</t>
  </si>
  <si>
    <t>ОО "Добрянский"</t>
  </si>
  <si>
    <t>ОО "Красновишерский"</t>
  </si>
  <si>
    <t>ОО "Рязанский"</t>
  </si>
  <si>
    <t>г. Самара, ул. Стара-Загора, д. 52</t>
  </si>
  <si>
    <t>ОО "Самарский"</t>
  </si>
  <si>
    <t>ОО "Самарский №1"</t>
  </si>
  <si>
    <t>г. Самара, ул. Галактионовская, д. 187 /  ул. Ярмарочная д. 7</t>
  </si>
  <si>
    <t>ОО "Сыктывкарский"</t>
  </si>
  <si>
    <t>ОО "Сыктывкарский №1"</t>
  </si>
  <si>
    <t>г. Сыктывкар, ул. Пушкина, д. 20/2</t>
  </si>
  <si>
    <t>ОО "Рыбинский"</t>
  </si>
  <si>
    <t>г. Рыбинск, ул. Крестовая, д. 120</t>
  </si>
  <si>
    <t>ОО "Ярославский"</t>
  </si>
  <si>
    <t>г. Калуга, ул. Кропоткина, д. 2</t>
  </si>
  <si>
    <t>ОО "Екатеринбургский"</t>
  </si>
  <si>
    <t>ОО "Тюменский"</t>
  </si>
  <si>
    <t>ОО "Новосибирский"</t>
  </si>
  <si>
    <t>ОО "Алтайский"</t>
  </si>
  <si>
    <t>ОО "Краснодарский"</t>
  </si>
  <si>
    <t>ОО "Ростовский"</t>
  </si>
  <si>
    <t>ОО "Лабинский"</t>
  </si>
  <si>
    <t>г. Воронеж, ул. Кирова, д. 6а, 1, 3 этажи</t>
  </si>
  <si>
    <t>МО, г. Коломна, проспект Кирова, д. 10, помещение 28</t>
  </si>
  <si>
    <t>137,3</t>
  </si>
  <si>
    <t>г. Кунгур, ул. Свердлова, д. 70</t>
  </si>
  <si>
    <t>63,64</t>
  </si>
  <si>
    <t>г. Соликамск, ул. Калийная, д. 130</t>
  </si>
  <si>
    <t>ОО "Нижегородский"</t>
  </si>
  <si>
    <t>ОО "Санкт-Петербургский"</t>
  </si>
  <si>
    <t>ОО "Калининградский"</t>
  </si>
  <si>
    <t>ОО "Хабаровский"</t>
  </si>
  <si>
    <t>Российская Федерация, 121552, г. Москва, ул. Ярцевская, д. 19,</t>
  </si>
  <si>
    <t>Республика Коми, г. Сыктывкар, ул. Интернациональная, д. 152.</t>
  </si>
  <si>
    <t>ДО "Домодедово"</t>
  </si>
  <si>
    <t>Московская область,  г. Домодедово, мкр. Западный, Каширское шоссе, д.70, пом.4</t>
  </si>
  <si>
    <t>Страховая сумма на 2021 год, руб.</t>
  </si>
  <si>
    <t>1.5.</t>
  </si>
  <si>
    <t>1.10.</t>
  </si>
  <si>
    <t>к Запросу цен №260-24/03/21</t>
  </si>
  <si>
    <t xml:space="preserve">Приложение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</si>
</sst>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FF0000"/>
      <name val="Arial"/>
      <family val="2"/>
      <charset val="204"/>
    </font>
    <font>
      <b/>
      <u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right" wrapText="1"/>
    </xf>
    <xf numFmtId="0" fontId="1" fillId="0" borderId="0" xfId="0" applyFont="1" applyFill="1"/>
    <xf numFmtId="164" fontId="5" fillId="3" borderId="1" xfId="0" applyNumberFormat="1" applyFont="1" applyFill="1" applyBorder="1" applyAlignment="1">
      <alignment horizontal="left"/>
    </xf>
    <xf numFmtId="0" fontId="1" fillId="4" borderId="0" xfId="0" applyFont="1" applyFill="1"/>
    <xf numFmtId="164" fontId="4" fillId="0" borderId="1" xfId="0" applyNumberFormat="1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right" wrapText="1"/>
    </xf>
    <xf numFmtId="0" fontId="4" fillId="2" borderId="5" xfId="0" applyFont="1" applyFill="1" applyBorder="1" applyAlignment="1"/>
    <xf numFmtId="0" fontId="0" fillId="2" borderId="6" xfId="0" applyFill="1" applyBorder="1" applyAlignment="1"/>
    <xf numFmtId="0" fontId="5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4" fillId="0" borderId="5" xfId="0" applyNumberFormat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</cellXfs>
  <cellStyles count="3">
    <cellStyle name="Normal_SHEET" xfId="1"/>
    <cellStyle name="Обычный" xfId="0" builtinId="0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zoomScale="70" zoomScaleNormal="70" zoomScaleSheetLayoutView="85" workbookViewId="0">
      <selection activeCell="F2" sqref="F2"/>
    </sheetView>
  </sheetViews>
  <sheetFormatPr defaultRowHeight="12.75" x14ac:dyDescent="0.2"/>
  <cols>
    <col min="1" max="1" width="4.5703125" style="1" customWidth="1"/>
    <col min="2" max="2" width="6.42578125" style="1" customWidth="1"/>
    <col min="3" max="3" width="54" style="2" customWidth="1"/>
    <col min="4" max="4" width="64.85546875" style="2" customWidth="1"/>
    <col min="5" max="5" width="12.42578125" style="3" customWidth="1"/>
    <col min="6" max="6" width="16.5703125" style="2" customWidth="1"/>
    <col min="7" max="7" width="22.7109375" style="1" customWidth="1"/>
    <col min="8" max="16384" width="9.140625" style="1"/>
  </cols>
  <sheetData>
    <row r="1" spans="1:7" s="18" customFormat="1" ht="35.25" customHeight="1" x14ac:dyDescent="0.2">
      <c r="C1" s="49"/>
      <c r="D1" s="49"/>
      <c r="E1" s="50"/>
      <c r="F1" s="54" t="s">
        <v>170</v>
      </c>
      <c r="G1" s="55"/>
    </row>
    <row r="2" spans="1:7" s="18" customFormat="1" ht="12.75" customHeight="1" x14ac:dyDescent="0.2">
      <c r="C2" s="49"/>
      <c r="D2" s="51"/>
      <c r="E2" s="52"/>
      <c r="F2" s="54" t="s">
        <v>169</v>
      </c>
      <c r="G2" s="55"/>
    </row>
    <row r="3" spans="1:7" s="18" customFormat="1" ht="12.75" customHeight="1" x14ac:dyDescent="0.2">
      <c r="C3" s="49"/>
      <c r="D3" s="51"/>
      <c r="E3" s="52"/>
      <c r="F3" s="53"/>
    </row>
    <row r="4" spans="1:7" s="18" customFormat="1" ht="12.75" customHeight="1" x14ac:dyDescent="0.2">
      <c r="C4" s="49"/>
      <c r="D4" s="51"/>
      <c r="E4" s="52"/>
      <c r="F4" s="53"/>
    </row>
    <row r="5" spans="1:7" ht="12.75" customHeight="1" x14ac:dyDescent="0.2"/>
    <row r="6" spans="1:7" s="4" customFormat="1" ht="82.5" customHeight="1" x14ac:dyDescent="0.25">
      <c r="A6" s="34"/>
      <c r="B6" s="34" t="s">
        <v>4</v>
      </c>
      <c r="C6" s="34" t="s">
        <v>112</v>
      </c>
      <c r="D6" s="34" t="s">
        <v>0</v>
      </c>
      <c r="E6" s="34" t="s">
        <v>1</v>
      </c>
      <c r="F6" s="34" t="s">
        <v>2</v>
      </c>
      <c r="G6" s="35" t="s">
        <v>166</v>
      </c>
    </row>
    <row r="7" spans="1:7" s="15" customFormat="1" ht="17.25" customHeight="1" x14ac:dyDescent="0.25">
      <c r="A7" s="25"/>
      <c r="B7" s="25" t="s">
        <v>5</v>
      </c>
      <c r="C7" s="29" t="s">
        <v>68</v>
      </c>
      <c r="D7" s="25"/>
      <c r="E7" s="25"/>
      <c r="F7" s="25"/>
      <c r="G7" s="25"/>
    </row>
    <row r="8" spans="1:7" s="8" customFormat="1" ht="16.5" customHeight="1" x14ac:dyDescent="0.2">
      <c r="A8" s="33">
        <v>1</v>
      </c>
      <c r="B8" s="6" t="s">
        <v>6</v>
      </c>
      <c r="C8" s="7" t="s">
        <v>95</v>
      </c>
      <c r="D8" s="7" t="s">
        <v>119</v>
      </c>
      <c r="E8" s="10">
        <v>157.19999999999999</v>
      </c>
      <c r="F8" s="7" t="s">
        <v>3</v>
      </c>
      <c r="G8" s="21">
        <v>20684210.530000001</v>
      </c>
    </row>
    <row r="9" spans="1:7" s="8" customFormat="1" ht="16.5" customHeight="1" x14ac:dyDescent="0.2">
      <c r="A9" s="33">
        <v>2</v>
      </c>
      <c r="B9" s="6" t="s">
        <v>7</v>
      </c>
      <c r="C9" s="7" t="s">
        <v>96</v>
      </c>
      <c r="D9" s="7" t="s">
        <v>118</v>
      </c>
      <c r="E9" s="10">
        <v>2186.8000000000002</v>
      </c>
      <c r="F9" s="7" t="s">
        <v>3</v>
      </c>
      <c r="G9" s="21">
        <v>455749492</v>
      </c>
    </row>
    <row r="10" spans="1:7" s="8" customFormat="1" ht="29.25" customHeight="1" x14ac:dyDescent="0.2">
      <c r="A10" s="33">
        <v>3</v>
      </c>
      <c r="B10" s="6" t="s">
        <v>8</v>
      </c>
      <c r="C10" s="14" t="s">
        <v>97</v>
      </c>
      <c r="D10" s="14" t="s">
        <v>117</v>
      </c>
      <c r="E10" s="17">
        <v>968.3</v>
      </c>
      <c r="F10" s="14" t="s">
        <v>3</v>
      </c>
      <c r="G10" s="21">
        <v>121037500</v>
      </c>
    </row>
    <row r="11" spans="1:7" s="8" customFormat="1" ht="16.5" customHeight="1" x14ac:dyDescent="0.2">
      <c r="A11" s="33">
        <v>4</v>
      </c>
      <c r="B11" s="6" t="s">
        <v>9</v>
      </c>
      <c r="C11" s="7" t="s">
        <v>98</v>
      </c>
      <c r="D11" s="7" t="s">
        <v>162</v>
      </c>
      <c r="E11" s="10">
        <v>196</v>
      </c>
      <c r="F11" s="7" t="s">
        <v>3</v>
      </c>
      <c r="G11" s="21">
        <v>29831396</v>
      </c>
    </row>
    <row r="12" spans="1:7" s="11" customFormat="1" ht="16.5" customHeight="1" x14ac:dyDescent="0.2">
      <c r="A12" s="33">
        <v>5</v>
      </c>
      <c r="B12" s="9" t="s">
        <v>167</v>
      </c>
      <c r="C12" s="7" t="s">
        <v>99</v>
      </c>
      <c r="D12" s="36" t="s">
        <v>153</v>
      </c>
      <c r="E12" s="38" t="s">
        <v>154</v>
      </c>
      <c r="F12" s="7" t="s">
        <v>3</v>
      </c>
      <c r="G12" s="21">
        <v>5344892.8600000003</v>
      </c>
    </row>
    <row r="13" spans="1:7" s="8" customFormat="1" ht="16.5" customHeight="1" x14ac:dyDescent="0.2">
      <c r="A13" s="33">
        <v>6</v>
      </c>
      <c r="B13" s="6" t="s">
        <v>10</v>
      </c>
      <c r="C13" s="7" t="s">
        <v>100</v>
      </c>
      <c r="D13" s="7" t="s">
        <v>101</v>
      </c>
      <c r="E13" s="10">
        <v>382</v>
      </c>
      <c r="F13" s="7" t="s">
        <v>3</v>
      </c>
      <c r="G13" s="21">
        <v>14037927</v>
      </c>
    </row>
    <row r="14" spans="1:7" s="8" customFormat="1" ht="16.5" customHeight="1" x14ac:dyDescent="0.2">
      <c r="A14" s="33">
        <v>7</v>
      </c>
      <c r="B14" s="6" t="s">
        <v>11</v>
      </c>
      <c r="C14" s="7" t="s">
        <v>102</v>
      </c>
      <c r="D14" s="7" t="s">
        <v>103</v>
      </c>
      <c r="E14" s="10">
        <v>90.1</v>
      </c>
      <c r="F14" s="7" t="s">
        <v>3</v>
      </c>
      <c r="G14" s="21">
        <v>5273408.84</v>
      </c>
    </row>
    <row r="15" spans="1:7" s="8" customFormat="1" ht="16.5" customHeight="1" x14ac:dyDescent="0.2">
      <c r="A15" s="33">
        <v>8</v>
      </c>
      <c r="B15" s="6" t="s">
        <v>12</v>
      </c>
      <c r="C15" s="7" t="s">
        <v>104</v>
      </c>
      <c r="D15" s="7" t="s">
        <v>116</v>
      </c>
      <c r="E15" s="10">
        <v>283.69</v>
      </c>
      <c r="F15" s="7" t="s">
        <v>3</v>
      </c>
      <c r="G15" s="21">
        <v>14893725</v>
      </c>
    </row>
    <row r="16" spans="1:7" s="8" customFormat="1" ht="16.5" customHeight="1" x14ac:dyDescent="0.2">
      <c r="A16" s="33">
        <v>9</v>
      </c>
      <c r="B16" s="6" t="s">
        <v>13</v>
      </c>
      <c r="C16" s="14" t="s">
        <v>105</v>
      </c>
      <c r="D16" s="14" t="s">
        <v>107</v>
      </c>
      <c r="E16" s="17">
        <v>130.19999999999999</v>
      </c>
      <c r="F16" s="14" t="s">
        <v>3</v>
      </c>
      <c r="G16" s="21">
        <v>5326363.6399999997</v>
      </c>
    </row>
    <row r="17" spans="1:7" s="8" customFormat="1" ht="16.5" customHeight="1" x14ac:dyDescent="0.2">
      <c r="A17" s="33">
        <v>10</v>
      </c>
      <c r="B17" s="6" t="s">
        <v>168</v>
      </c>
      <c r="C17" s="14" t="s">
        <v>106</v>
      </c>
      <c r="D17" s="14" t="s">
        <v>115</v>
      </c>
      <c r="E17" s="17">
        <v>151.69999999999999</v>
      </c>
      <c r="F17" s="14" t="s">
        <v>3</v>
      </c>
      <c r="G17" s="21">
        <v>7326776.2599999998</v>
      </c>
    </row>
    <row r="18" spans="1:7" s="8" customFormat="1" ht="16.5" customHeight="1" x14ac:dyDescent="0.2">
      <c r="A18" s="33">
        <v>11</v>
      </c>
      <c r="B18" s="6" t="s">
        <v>14</v>
      </c>
      <c r="C18" s="14" t="s">
        <v>108</v>
      </c>
      <c r="D18" s="14" t="s">
        <v>59</v>
      </c>
      <c r="E18" s="17">
        <v>144.80000000000001</v>
      </c>
      <c r="F18" s="14" t="s">
        <v>3</v>
      </c>
      <c r="G18" s="21">
        <v>7327937.04</v>
      </c>
    </row>
    <row r="19" spans="1:7" s="8" customFormat="1" ht="16.5" customHeight="1" x14ac:dyDescent="0.2">
      <c r="A19" s="33">
        <v>12</v>
      </c>
      <c r="B19" s="6" t="s">
        <v>15</v>
      </c>
      <c r="C19" s="14" t="s">
        <v>164</v>
      </c>
      <c r="D19" s="14" t="s">
        <v>165</v>
      </c>
      <c r="E19" s="17">
        <v>104.9</v>
      </c>
      <c r="F19" s="14" t="s">
        <v>3</v>
      </c>
      <c r="G19" s="21">
        <v>6124376.7000000002</v>
      </c>
    </row>
    <row r="20" spans="1:7" s="8" customFormat="1" ht="16.5" customHeight="1" x14ac:dyDescent="0.25">
      <c r="A20" s="25"/>
      <c r="B20" s="25" t="s">
        <v>16</v>
      </c>
      <c r="C20" s="26" t="s">
        <v>77</v>
      </c>
      <c r="D20" s="27"/>
      <c r="E20" s="28"/>
      <c r="F20" s="29"/>
      <c r="G20" s="30"/>
    </row>
    <row r="21" spans="1:7" s="8" customFormat="1" ht="16.5" customHeight="1" x14ac:dyDescent="0.2">
      <c r="A21" s="33">
        <v>13</v>
      </c>
      <c r="B21" s="6" t="s">
        <v>17</v>
      </c>
      <c r="C21" s="12" t="s">
        <v>109</v>
      </c>
      <c r="D21" s="14" t="s">
        <v>110</v>
      </c>
      <c r="E21" s="17">
        <v>409.5</v>
      </c>
      <c r="F21" s="7" t="s">
        <v>3</v>
      </c>
      <c r="G21" s="21">
        <v>12367719</v>
      </c>
    </row>
    <row r="22" spans="1:7" s="8" customFormat="1" ht="16.5" customHeight="1" x14ac:dyDescent="0.2">
      <c r="A22" s="25"/>
      <c r="B22" s="25" t="s">
        <v>18</v>
      </c>
      <c r="C22" s="29" t="s">
        <v>19</v>
      </c>
      <c r="D22" s="29"/>
      <c r="E22" s="31"/>
      <c r="F22" s="29"/>
      <c r="G22" s="32"/>
    </row>
    <row r="23" spans="1:7" s="8" customFormat="1" ht="16.5" customHeight="1" x14ac:dyDescent="0.2">
      <c r="A23" s="33">
        <v>14</v>
      </c>
      <c r="B23" s="6" t="s">
        <v>20</v>
      </c>
      <c r="C23" s="7" t="s">
        <v>111</v>
      </c>
      <c r="D23" s="7" t="s">
        <v>152</v>
      </c>
      <c r="E23" s="10">
        <v>491.2</v>
      </c>
      <c r="F23" s="7" t="s">
        <v>3</v>
      </c>
      <c r="G23" s="21">
        <v>24687171.68</v>
      </c>
    </row>
    <row r="24" spans="1:7" s="8" customFormat="1" ht="16.5" customHeight="1" x14ac:dyDescent="0.2">
      <c r="A24" s="33">
        <v>15</v>
      </c>
      <c r="B24" s="6" t="s">
        <v>71</v>
      </c>
      <c r="C24" s="12" t="s">
        <v>113</v>
      </c>
      <c r="D24" s="14" t="s">
        <v>114</v>
      </c>
      <c r="E24" s="17">
        <v>336.6</v>
      </c>
      <c r="F24" s="7" t="s">
        <v>3</v>
      </c>
      <c r="G24" s="21">
        <v>9214256.6999999993</v>
      </c>
    </row>
    <row r="25" spans="1:7" s="8" customFormat="1" ht="16.5" customHeight="1" x14ac:dyDescent="0.2">
      <c r="A25" s="25"/>
      <c r="B25" s="25" t="s">
        <v>22</v>
      </c>
      <c r="C25" s="29" t="s">
        <v>21</v>
      </c>
      <c r="D25" s="25"/>
      <c r="E25" s="25"/>
      <c r="F25" s="25"/>
      <c r="G25" s="25"/>
    </row>
    <row r="26" spans="1:7" s="8" customFormat="1" ht="16.5" customHeight="1" x14ac:dyDescent="0.2">
      <c r="A26" s="33">
        <v>16</v>
      </c>
      <c r="B26" s="6" t="s">
        <v>39</v>
      </c>
      <c r="C26" s="7" t="s">
        <v>145</v>
      </c>
      <c r="D26" s="7" t="s">
        <v>45</v>
      </c>
      <c r="E26" s="10">
        <v>374</v>
      </c>
      <c r="F26" s="7" t="s">
        <v>3</v>
      </c>
      <c r="G26" s="21">
        <v>18667023.949999999</v>
      </c>
    </row>
    <row r="27" spans="1:7" s="15" customFormat="1" ht="17.25" customHeight="1" x14ac:dyDescent="0.2">
      <c r="A27" s="33">
        <v>17</v>
      </c>
      <c r="B27" s="6" t="s">
        <v>70</v>
      </c>
      <c r="C27" s="7" t="s">
        <v>145</v>
      </c>
      <c r="D27" s="7" t="s">
        <v>45</v>
      </c>
      <c r="E27" s="10">
        <v>52</v>
      </c>
      <c r="F27" s="7" t="s">
        <v>3</v>
      </c>
      <c r="G27" s="21">
        <v>2705405.41</v>
      </c>
    </row>
    <row r="28" spans="1:7" s="11" customFormat="1" ht="16.5" customHeight="1" x14ac:dyDescent="0.2">
      <c r="A28" s="25"/>
      <c r="B28" s="25" t="s">
        <v>51</v>
      </c>
      <c r="C28" s="29" t="s">
        <v>24</v>
      </c>
      <c r="D28" s="25"/>
      <c r="E28" s="25"/>
      <c r="F28" s="25"/>
      <c r="G28" s="25"/>
    </row>
    <row r="29" spans="1:7" s="11" customFormat="1" ht="16.5" customHeight="1" x14ac:dyDescent="0.2">
      <c r="A29" s="33">
        <v>18</v>
      </c>
      <c r="B29" s="6" t="s">
        <v>52</v>
      </c>
      <c r="C29" s="7" t="s">
        <v>149</v>
      </c>
      <c r="D29" s="7" t="s">
        <v>46</v>
      </c>
      <c r="E29" s="10">
        <v>461.7</v>
      </c>
      <c r="F29" s="7" t="s">
        <v>47</v>
      </c>
      <c r="G29" s="21">
        <v>29926625</v>
      </c>
    </row>
    <row r="30" spans="1:7" s="15" customFormat="1" ht="17.25" customHeight="1" x14ac:dyDescent="0.2">
      <c r="A30" s="33">
        <v>19</v>
      </c>
      <c r="B30" s="6" t="s">
        <v>53</v>
      </c>
      <c r="C30" s="12" t="s">
        <v>151</v>
      </c>
      <c r="D30" s="14" t="s">
        <v>120</v>
      </c>
      <c r="E30" s="17">
        <v>139.63</v>
      </c>
      <c r="F30" s="7" t="s">
        <v>3</v>
      </c>
      <c r="G30" s="21">
        <v>2953711.54</v>
      </c>
    </row>
    <row r="31" spans="1:7" s="11" customFormat="1" ht="16.5" customHeight="1" x14ac:dyDescent="0.2">
      <c r="A31" s="33">
        <v>20</v>
      </c>
      <c r="B31" s="6" t="s">
        <v>54</v>
      </c>
      <c r="C31" s="14" t="s">
        <v>150</v>
      </c>
      <c r="D31" s="14" t="s">
        <v>60</v>
      </c>
      <c r="E31" s="17">
        <v>425.6</v>
      </c>
      <c r="F31" s="7" t="s">
        <v>3</v>
      </c>
      <c r="G31" s="21">
        <v>21752888.890000001</v>
      </c>
    </row>
    <row r="32" spans="1:7" s="11" customFormat="1" ht="16.5" customHeight="1" x14ac:dyDescent="0.25">
      <c r="A32" s="25"/>
      <c r="B32" s="25" t="s">
        <v>23</v>
      </c>
      <c r="C32" s="26" t="s">
        <v>76</v>
      </c>
      <c r="D32" s="27"/>
      <c r="E32" s="28"/>
      <c r="F32" s="29"/>
      <c r="G32" s="30"/>
    </row>
    <row r="33" spans="1:7" s="11" customFormat="1" ht="16.5" customHeight="1" x14ac:dyDescent="0.2">
      <c r="A33" s="33">
        <v>21</v>
      </c>
      <c r="B33" s="6" t="s">
        <v>40</v>
      </c>
      <c r="C33" s="7" t="s">
        <v>158</v>
      </c>
      <c r="D33" s="7" t="s">
        <v>121</v>
      </c>
      <c r="E33" s="10">
        <v>651.79999999999995</v>
      </c>
      <c r="F33" s="7" t="s">
        <v>3</v>
      </c>
      <c r="G33" s="21">
        <v>34145518.039999999</v>
      </c>
    </row>
    <row r="34" spans="1:7" s="11" customFormat="1" ht="16.5" customHeight="1" x14ac:dyDescent="0.2">
      <c r="A34" s="25"/>
      <c r="B34" s="25" t="s">
        <v>55</v>
      </c>
      <c r="C34" s="29" t="s">
        <v>57</v>
      </c>
      <c r="D34" s="25"/>
      <c r="E34" s="25"/>
      <c r="F34" s="25"/>
      <c r="G34" s="25"/>
    </row>
    <row r="35" spans="1:7" s="11" customFormat="1" ht="16.5" customHeight="1" x14ac:dyDescent="0.2">
      <c r="A35" s="33">
        <v>22</v>
      </c>
      <c r="B35" s="9" t="s">
        <v>25</v>
      </c>
      <c r="C35" s="7" t="s">
        <v>147</v>
      </c>
      <c r="D35" s="7" t="s">
        <v>63</v>
      </c>
      <c r="E35" s="10">
        <v>359.15</v>
      </c>
      <c r="F35" s="7" t="s">
        <v>3</v>
      </c>
      <c r="G35" s="21">
        <v>28010317.109999999</v>
      </c>
    </row>
    <row r="36" spans="1:7" s="15" customFormat="1" ht="17.25" customHeight="1" x14ac:dyDescent="0.2">
      <c r="A36" s="33">
        <v>23</v>
      </c>
      <c r="B36" s="6" t="s">
        <v>67</v>
      </c>
      <c r="C36" s="12" t="s">
        <v>148</v>
      </c>
      <c r="D36" s="14" t="s">
        <v>122</v>
      </c>
      <c r="E36" s="13">
        <v>161.69999999999999</v>
      </c>
      <c r="F36" s="7" t="s">
        <v>3</v>
      </c>
      <c r="G36" s="21">
        <v>6675587.8399999999</v>
      </c>
    </row>
    <row r="37" spans="1:7" s="15" customFormat="1" ht="17.25" customHeight="1" x14ac:dyDescent="0.25">
      <c r="A37" s="25"/>
      <c r="B37" s="25" t="s">
        <v>41</v>
      </c>
      <c r="C37" s="29" t="s">
        <v>29</v>
      </c>
      <c r="D37" s="25"/>
      <c r="E37" s="25"/>
      <c r="F37" s="25"/>
      <c r="G37" s="25"/>
    </row>
    <row r="38" spans="1:7" s="11" customFormat="1" ht="16.5" customHeight="1" x14ac:dyDescent="0.2">
      <c r="A38" s="42">
        <v>24</v>
      </c>
      <c r="B38" s="6" t="s">
        <v>26</v>
      </c>
      <c r="C38" s="12" t="s">
        <v>123</v>
      </c>
      <c r="D38" s="12" t="s">
        <v>48</v>
      </c>
      <c r="E38" s="13">
        <v>1619.4</v>
      </c>
      <c r="F38" s="12" t="s">
        <v>47</v>
      </c>
      <c r="G38" s="47">
        <v>59716666.670000002</v>
      </c>
    </row>
    <row r="39" spans="1:7" s="15" customFormat="1" ht="17.25" customHeight="1" x14ac:dyDescent="0.2">
      <c r="A39" s="43"/>
      <c r="B39" s="6" t="s">
        <v>42</v>
      </c>
      <c r="C39" s="12" t="s">
        <v>124</v>
      </c>
      <c r="D39" s="12" t="s">
        <v>48</v>
      </c>
      <c r="E39" s="13">
        <v>35</v>
      </c>
      <c r="F39" s="12" t="s">
        <v>47</v>
      </c>
      <c r="G39" s="48"/>
    </row>
    <row r="40" spans="1:7" s="11" customFormat="1" ht="16.5" customHeight="1" x14ac:dyDescent="0.2">
      <c r="A40" s="33">
        <v>25</v>
      </c>
      <c r="B40" s="6" t="s">
        <v>69</v>
      </c>
      <c r="C40" s="12" t="s">
        <v>128</v>
      </c>
      <c r="D40" s="12" t="s">
        <v>125</v>
      </c>
      <c r="E40" s="13">
        <v>457</v>
      </c>
      <c r="F40" s="12" t="s">
        <v>47</v>
      </c>
      <c r="G40" s="16">
        <v>10253424.960000001</v>
      </c>
    </row>
    <row r="41" spans="1:7" s="11" customFormat="1" ht="16.5" customHeight="1" x14ac:dyDescent="0.2">
      <c r="A41" s="33">
        <v>26</v>
      </c>
      <c r="B41" s="9" t="s">
        <v>78</v>
      </c>
      <c r="C41" s="22" t="s">
        <v>129</v>
      </c>
      <c r="D41" s="39" t="s">
        <v>157</v>
      </c>
      <c r="E41" s="41">
        <v>59.45</v>
      </c>
      <c r="F41" s="7" t="s">
        <v>3</v>
      </c>
      <c r="G41" s="21">
        <v>1193167.06</v>
      </c>
    </row>
    <row r="42" spans="1:7" s="11" customFormat="1" ht="16.5" customHeight="1" x14ac:dyDescent="0.2">
      <c r="A42" s="33">
        <v>27</v>
      </c>
      <c r="B42" s="9" t="s">
        <v>79</v>
      </c>
      <c r="C42" s="22" t="s">
        <v>130</v>
      </c>
      <c r="D42" s="40" t="s">
        <v>155</v>
      </c>
      <c r="E42" s="37" t="s">
        <v>156</v>
      </c>
      <c r="F42" s="7" t="s">
        <v>3</v>
      </c>
      <c r="G42" s="21">
        <v>909142.86</v>
      </c>
    </row>
    <row r="43" spans="1:7" s="11" customFormat="1" ht="16.5" customHeight="1" x14ac:dyDescent="0.2">
      <c r="A43" s="33">
        <v>28</v>
      </c>
      <c r="B43" s="6" t="s">
        <v>80</v>
      </c>
      <c r="C43" s="22" t="s">
        <v>131</v>
      </c>
      <c r="D43" s="23" t="s">
        <v>126</v>
      </c>
      <c r="E43" s="24">
        <v>127.6</v>
      </c>
      <c r="F43" s="7" t="s">
        <v>3</v>
      </c>
      <c r="G43" s="21">
        <v>2026543.2</v>
      </c>
    </row>
    <row r="44" spans="1:7" s="11" customFormat="1" ht="16.5" customHeight="1" x14ac:dyDescent="0.2">
      <c r="A44" s="33">
        <v>29</v>
      </c>
      <c r="B44" s="9" t="s">
        <v>81</v>
      </c>
      <c r="C44" s="22" t="s">
        <v>132</v>
      </c>
      <c r="D44" s="23" t="s">
        <v>127</v>
      </c>
      <c r="E44" s="24">
        <v>78.3</v>
      </c>
      <c r="F44" s="7" t="s">
        <v>3</v>
      </c>
      <c r="G44" s="21">
        <v>756521.74</v>
      </c>
    </row>
    <row r="45" spans="1:7" s="11" customFormat="1" ht="16.5" customHeight="1" x14ac:dyDescent="0.2">
      <c r="A45" s="25"/>
      <c r="B45" s="25" t="s">
        <v>27</v>
      </c>
      <c r="C45" s="29" t="s">
        <v>33</v>
      </c>
      <c r="D45" s="25"/>
      <c r="E45" s="25"/>
      <c r="F45" s="25"/>
      <c r="G45" s="25"/>
    </row>
    <row r="46" spans="1:7" s="11" customFormat="1" ht="16.5" customHeight="1" x14ac:dyDescent="0.2">
      <c r="A46" s="33">
        <v>30</v>
      </c>
      <c r="B46" s="6" t="s">
        <v>43</v>
      </c>
      <c r="C46" s="12" t="s">
        <v>133</v>
      </c>
      <c r="D46" s="7" t="s">
        <v>49</v>
      </c>
      <c r="E46" s="10">
        <v>513.29999999999995</v>
      </c>
      <c r="F46" s="7" t="s">
        <v>47</v>
      </c>
      <c r="G46" s="21">
        <v>18659533</v>
      </c>
    </row>
    <row r="47" spans="1:7" s="15" customFormat="1" ht="17.25" customHeight="1" x14ac:dyDescent="0.25">
      <c r="A47" s="25"/>
      <c r="B47" s="25" t="s">
        <v>28</v>
      </c>
      <c r="C47" s="29" t="s">
        <v>75</v>
      </c>
      <c r="D47" s="29"/>
      <c r="E47" s="31"/>
      <c r="F47" s="29"/>
      <c r="G47" s="30"/>
    </row>
    <row r="48" spans="1:7" s="11" customFormat="1" ht="16.5" customHeight="1" x14ac:dyDescent="0.2">
      <c r="A48" s="33">
        <v>31</v>
      </c>
      <c r="B48" s="6" t="s">
        <v>44</v>
      </c>
      <c r="C48" s="14" t="s">
        <v>135</v>
      </c>
      <c r="D48" s="14" t="s">
        <v>134</v>
      </c>
      <c r="E48" s="17">
        <v>308.89999999999998</v>
      </c>
      <c r="F48" s="7" t="s">
        <v>3</v>
      </c>
      <c r="G48" s="21">
        <v>16408000</v>
      </c>
    </row>
    <row r="49" spans="1:7" ht="16.5" customHeight="1" x14ac:dyDescent="0.2">
      <c r="A49" s="33">
        <v>32</v>
      </c>
      <c r="B49" s="6" t="s">
        <v>72</v>
      </c>
      <c r="C49" s="14" t="s">
        <v>136</v>
      </c>
      <c r="D49" s="14" t="s">
        <v>137</v>
      </c>
      <c r="E49" s="17">
        <v>63.5</v>
      </c>
      <c r="F49" s="7" t="s">
        <v>3</v>
      </c>
      <c r="G49" s="21">
        <v>3402018.85</v>
      </c>
    </row>
    <row r="50" spans="1:7" ht="16.5" customHeight="1" x14ac:dyDescent="0.2">
      <c r="A50" s="25"/>
      <c r="B50" s="25" t="s">
        <v>30</v>
      </c>
      <c r="C50" s="29" t="s">
        <v>34</v>
      </c>
      <c r="D50" s="25"/>
      <c r="E50" s="25"/>
      <c r="F50" s="25"/>
      <c r="G50" s="25"/>
    </row>
    <row r="51" spans="1:7" ht="16.5" customHeight="1" x14ac:dyDescent="0.2">
      <c r="A51" s="33">
        <v>33</v>
      </c>
      <c r="B51" s="6" t="s">
        <v>31</v>
      </c>
      <c r="C51" s="7" t="s">
        <v>159</v>
      </c>
      <c r="D51" s="7" t="s">
        <v>36</v>
      </c>
      <c r="E51" s="10">
        <v>660.1</v>
      </c>
      <c r="F51" s="7" t="s">
        <v>3</v>
      </c>
      <c r="G51" s="21">
        <v>74399760.189999998</v>
      </c>
    </row>
    <row r="52" spans="1:7" ht="16.5" customHeight="1" x14ac:dyDescent="0.2">
      <c r="A52" s="33">
        <v>34</v>
      </c>
      <c r="B52" s="6" t="s">
        <v>82</v>
      </c>
      <c r="C52" s="14" t="s">
        <v>160</v>
      </c>
      <c r="D52" s="14" t="s">
        <v>61</v>
      </c>
      <c r="E52" s="17">
        <v>206.5</v>
      </c>
      <c r="F52" s="7" t="s">
        <v>3</v>
      </c>
      <c r="G52" s="21">
        <v>11853881.279999999</v>
      </c>
    </row>
    <row r="53" spans="1:7" ht="16.5" customHeight="1" x14ac:dyDescent="0.2">
      <c r="A53" s="25"/>
      <c r="B53" s="25" t="s">
        <v>56</v>
      </c>
      <c r="C53" s="29" t="s">
        <v>35</v>
      </c>
      <c r="D53" s="25"/>
      <c r="E53" s="25"/>
      <c r="F53" s="25"/>
      <c r="G53" s="25"/>
    </row>
    <row r="54" spans="1:7" ht="16.5" customHeight="1" x14ac:dyDescent="0.2">
      <c r="A54" s="33">
        <v>35</v>
      </c>
      <c r="B54" s="6" t="s">
        <v>32</v>
      </c>
      <c r="C54" s="14" t="s">
        <v>138</v>
      </c>
      <c r="D54" s="12" t="s">
        <v>163</v>
      </c>
      <c r="E54" s="13">
        <v>344.1</v>
      </c>
      <c r="F54" s="12" t="s">
        <v>3</v>
      </c>
      <c r="G54" s="16">
        <v>16129687.5</v>
      </c>
    </row>
    <row r="55" spans="1:7" ht="16.5" customHeight="1" x14ac:dyDescent="0.2">
      <c r="A55" s="33">
        <v>36</v>
      </c>
      <c r="B55" s="6" t="s">
        <v>73</v>
      </c>
      <c r="C55" s="12" t="s">
        <v>139</v>
      </c>
      <c r="D55" s="12" t="s">
        <v>140</v>
      </c>
      <c r="E55" s="13">
        <v>248.9</v>
      </c>
      <c r="F55" s="12" t="s">
        <v>47</v>
      </c>
      <c r="G55" s="16">
        <v>10220139.84</v>
      </c>
    </row>
    <row r="56" spans="1:7" ht="16.5" customHeight="1" x14ac:dyDescent="0.2">
      <c r="A56" s="25"/>
      <c r="B56" s="25" t="s">
        <v>83</v>
      </c>
      <c r="C56" s="29" t="s">
        <v>37</v>
      </c>
      <c r="D56" s="25"/>
      <c r="E56" s="25"/>
      <c r="F56" s="25"/>
      <c r="G56" s="25"/>
    </row>
    <row r="57" spans="1:7" ht="16.5" customHeight="1" x14ac:dyDescent="0.2">
      <c r="A57" s="33">
        <v>37</v>
      </c>
      <c r="B57" s="6" t="s">
        <v>84</v>
      </c>
      <c r="C57" s="7" t="s">
        <v>146</v>
      </c>
      <c r="D57" s="7" t="s">
        <v>58</v>
      </c>
      <c r="E57" s="10">
        <v>281.60000000000002</v>
      </c>
      <c r="F57" s="7" t="s">
        <v>3</v>
      </c>
      <c r="G57" s="21">
        <v>9182608.6999999993</v>
      </c>
    </row>
    <row r="58" spans="1:7" ht="16.5" customHeight="1" x14ac:dyDescent="0.25">
      <c r="A58" s="25"/>
      <c r="B58" s="25" t="s">
        <v>85</v>
      </c>
      <c r="C58" s="29" t="s">
        <v>74</v>
      </c>
      <c r="D58" s="27"/>
      <c r="E58" s="28"/>
      <c r="F58" s="29"/>
      <c r="G58" s="30"/>
    </row>
    <row r="59" spans="1:7" ht="16.5" customHeight="1" x14ac:dyDescent="0.2">
      <c r="A59" s="33">
        <v>38</v>
      </c>
      <c r="B59" s="6" t="s">
        <v>86</v>
      </c>
      <c r="C59" s="14" t="s">
        <v>161</v>
      </c>
      <c r="D59" s="14" t="s">
        <v>62</v>
      </c>
      <c r="E59" s="17">
        <v>371.2</v>
      </c>
      <c r="F59" s="7" t="s">
        <v>3</v>
      </c>
      <c r="G59" s="21">
        <v>28749803.920000002</v>
      </c>
    </row>
    <row r="60" spans="1:7" ht="16.5" customHeight="1" x14ac:dyDescent="0.2">
      <c r="A60" s="25"/>
      <c r="B60" s="25" t="s">
        <v>87</v>
      </c>
      <c r="C60" s="29" t="s">
        <v>38</v>
      </c>
      <c r="D60" s="25"/>
      <c r="E60" s="25"/>
      <c r="F60" s="25"/>
      <c r="G60" s="25"/>
    </row>
    <row r="61" spans="1:7" ht="16.5" customHeight="1" x14ac:dyDescent="0.2">
      <c r="A61" s="33">
        <v>39</v>
      </c>
      <c r="B61" s="9" t="s">
        <v>88</v>
      </c>
      <c r="C61" s="7" t="s">
        <v>143</v>
      </c>
      <c r="D61" s="7" t="s">
        <v>50</v>
      </c>
      <c r="E61" s="10">
        <v>527.29999999999995</v>
      </c>
      <c r="F61" s="7" t="s">
        <v>47</v>
      </c>
      <c r="G61" s="21">
        <v>28908333.329999998</v>
      </c>
    </row>
    <row r="62" spans="1:7" s="18" customFormat="1" ht="16.5" customHeight="1" x14ac:dyDescent="0.2">
      <c r="A62" s="33">
        <v>40</v>
      </c>
      <c r="B62" s="9" t="s">
        <v>89</v>
      </c>
      <c r="C62" s="12" t="s">
        <v>141</v>
      </c>
      <c r="D62" s="14" t="s">
        <v>142</v>
      </c>
      <c r="E62" s="17">
        <v>100</v>
      </c>
      <c r="F62" s="7" t="s">
        <v>3</v>
      </c>
      <c r="G62" s="21">
        <v>3173076.92</v>
      </c>
    </row>
    <row r="63" spans="1:7" ht="16.5" customHeight="1" x14ac:dyDescent="0.2">
      <c r="A63" s="25"/>
      <c r="B63" s="25" t="s">
        <v>91</v>
      </c>
      <c r="C63" s="29" t="s">
        <v>94</v>
      </c>
      <c r="D63" s="25"/>
      <c r="E63" s="25"/>
      <c r="F63" s="25"/>
      <c r="G63" s="25"/>
    </row>
    <row r="64" spans="1:7" ht="16.5" customHeight="1" x14ac:dyDescent="0.2">
      <c r="A64" s="33">
        <v>41</v>
      </c>
      <c r="B64" s="6" t="s">
        <v>92</v>
      </c>
      <c r="C64" s="14" t="s">
        <v>66</v>
      </c>
      <c r="D64" s="14" t="s">
        <v>144</v>
      </c>
      <c r="E64" s="17">
        <v>234.9</v>
      </c>
      <c r="F64" s="14" t="s">
        <v>3</v>
      </c>
      <c r="G64" s="21">
        <v>9609545.4499999993</v>
      </c>
    </row>
    <row r="65" spans="1:7" ht="16.5" customHeight="1" x14ac:dyDescent="0.2">
      <c r="A65" s="33">
        <v>42</v>
      </c>
      <c r="B65" s="6" t="s">
        <v>93</v>
      </c>
      <c r="C65" s="14" t="s">
        <v>65</v>
      </c>
      <c r="D65" s="14" t="s">
        <v>90</v>
      </c>
      <c r="E65" s="17">
        <v>269.7</v>
      </c>
      <c r="F65" s="14" t="s">
        <v>3</v>
      </c>
      <c r="G65" s="21">
        <v>13516729.41</v>
      </c>
    </row>
    <row r="66" spans="1:7" ht="16.5" customHeight="1" x14ac:dyDescent="0.25">
      <c r="B66" s="44" t="s">
        <v>64</v>
      </c>
      <c r="C66" s="45"/>
      <c r="D66" s="45"/>
      <c r="E66" s="45"/>
      <c r="F66" s="46"/>
      <c r="G66" s="19">
        <f>SUM(G7:G65)</f>
        <v>1203132815.9100001</v>
      </c>
    </row>
    <row r="67" spans="1:7" ht="16.5" customHeight="1" x14ac:dyDescent="0.2">
      <c r="D67" s="3"/>
      <c r="E67" s="2"/>
      <c r="F67" s="5"/>
    </row>
    <row r="68" spans="1:7" ht="16.5" customHeight="1" x14ac:dyDescent="0.2">
      <c r="D68" s="3"/>
      <c r="E68" s="2"/>
      <c r="F68" s="5"/>
    </row>
    <row r="69" spans="1:7" s="20" customFormat="1" ht="16.5" customHeight="1" x14ac:dyDescent="0.2">
      <c r="A69" s="1"/>
      <c r="B69" s="1"/>
      <c r="C69" s="2"/>
      <c r="D69" s="3"/>
      <c r="E69" s="2"/>
      <c r="F69" s="5"/>
      <c r="G69" s="1"/>
    </row>
    <row r="70" spans="1:7" x14ac:dyDescent="0.2">
      <c r="D70" s="3"/>
      <c r="E70" s="2"/>
      <c r="F70" s="5"/>
    </row>
  </sheetData>
  <autoFilter ref="B6:G69"/>
  <mergeCells count="3">
    <mergeCell ref="A38:A39"/>
    <mergeCell ref="B66:F66"/>
    <mergeCell ref="G38:G39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Машанова Екатерина Андреевна</dc:creator>
  <cp:lastModifiedBy>Киямова Лилия </cp:lastModifiedBy>
  <cp:lastPrinted>2016-02-12T10:31:13Z</cp:lastPrinted>
  <dcterms:created xsi:type="dcterms:W3CDTF">2014-12-12T09:22:58Z</dcterms:created>
  <dcterms:modified xsi:type="dcterms:W3CDTF">2021-03-24T14:27:50Z</dcterms:modified>
</cp:coreProperties>
</file>