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КП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14" i="5" l="1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2" i="5"/>
  <c r="F6" i="5" l="1"/>
  <c r="F10" i="5" l="1"/>
  <c r="F35" i="5" l="1"/>
</calcChain>
</file>

<file path=xl/sharedStrings.xml><?xml version="1.0" encoding="utf-8"?>
<sst xmlns="http://schemas.openxmlformats.org/spreadsheetml/2006/main" count="63" uniqueCount="58">
  <si>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</si>
  <si>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</si>
  <si>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</si>
  <si>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</si>
  <si>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товара</t>
  </si>
  <si>
    <t>Стоимость в USD за 1ед.</t>
  </si>
  <si>
    <t>ИТОГО в USD</t>
  </si>
  <si>
    <t xml:space="preserve">Кол-во </t>
  </si>
  <si>
    <t>ИТОГО:</t>
  </si>
  <si>
    <t>Партномер</t>
  </si>
  <si>
    <t>Лот №1*</t>
  </si>
  <si>
    <r>
      <t xml:space="preserve">дата </t>
    </r>
    <r>
      <rPr>
        <u/>
        <sz val="12"/>
        <rFont val="Calibri"/>
        <family val="2"/>
        <charset val="204"/>
      </rPr>
      <t>"   " апреля 2018 г.</t>
    </r>
  </si>
  <si>
    <t>CS-EXTENDED-WTY-RENEWAL</t>
  </si>
  <si>
    <t>HW Extended Wty Services, Renewal, Shelf Only, Post Warranty</t>
  </si>
  <si>
    <t>Linked Quote:   14293305</t>
  </si>
  <si>
    <t>Service Period End Date:   04/30/2019</t>
  </si>
  <si>
    <t>Service Address:   27/35 Vorontsovskaya Street  Moscow 109147</t>
  </si>
  <si>
    <t>CS-N-SSP-VA</t>
  </si>
  <si>
    <t>NetApp SW Support Plan,VA, Shelf Only</t>
  </si>
  <si>
    <t>FAS8200A-002</t>
  </si>
  <si>
    <t>FAS8200 HA System,Premium Bundle</t>
  </si>
  <si>
    <t>X2069-R6-C</t>
  </si>
  <si>
    <t>HBA,4-Port SAS 3/6/12Gbps QSFP PCIe,-C</t>
  </si>
  <si>
    <t>X6566B-05-R6-C</t>
  </si>
  <si>
    <t>Cable,Direct Attach CU SFP+ 10G,0.5M,-C</t>
  </si>
  <si>
    <t>X66030A-C</t>
  </si>
  <si>
    <t>Cable,12Gb,Mini SAS HD,0.5m,-C</t>
  </si>
  <si>
    <t>X6235-C</t>
  </si>
  <si>
    <t>Chassis,FAS8200,AFF-A300,AC PS,-C</t>
  </si>
  <si>
    <t>DOC-8200-C</t>
  </si>
  <si>
    <t>Documents,8200,-C</t>
  </si>
  <si>
    <t>X3313A-C</t>
  </si>
  <si>
    <t>FlashCache Upgrade,2TB,-C</t>
  </si>
  <si>
    <t>X800-42U-R6-C</t>
  </si>
  <si>
    <t>Power Cable,In-Cabinet,C13-C14,-C</t>
  </si>
  <si>
    <t>X-02659-00-C</t>
  </si>
  <si>
    <t>Rail Kit,4-Post,Rnd/Sq-Hole,Adj,24-32,-C</t>
  </si>
  <si>
    <t>X6596-R6-C</t>
  </si>
  <si>
    <t>SFP+ FC Optical 16Gb,-C</t>
  </si>
  <si>
    <t>X6599A-R6-C</t>
  </si>
  <si>
    <t>SFP+ Optical 10Gb Shortwave,-C</t>
  </si>
  <si>
    <t>DS224C-10-0.9-24S-2P-C</t>
  </si>
  <si>
    <t>DSK SHLF,12G,24x900GB,10K,2P,-C</t>
  </si>
  <si>
    <t>SW-2-CL-BASE</t>
  </si>
  <si>
    <t>SW-2,Base,CL,Node</t>
  </si>
  <si>
    <t>NO-DATA-ATREST-ENCRYPTION</t>
  </si>
  <si>
    <t>No Data at Rest Encryption Operating System</t>
  </si>
  <si>
    <t>OS-ONTAP1-CAP2-PREM-2P-C</t>
  </si>
  <si>
    <t>ONTAP,Per-0.1TB,PREMBNDL,Perf,2P,-C</t>
  </si>
  <si>
    <t>CS-WARRANTY-EXTENSION</t>
  </si>
  <si>
    <t>Warranty Extension Point-of-Sale</t>
  </si>
  <si>
    <t>Service Period Duration:   24 Months</t>
  </si>
  <si>
    <t>CS-A2-INST-4D</t>
  </si>
  <si>
    <t>SupportEdge Standard w/Inst 4hrParts Delivery</t>
  </si>
  <si>
    <t>Service Period Duration:   60 Months</t>
  </si>
  <si>
    <t>* в соотвествии с техническим заданием по Приложению №6</t>
  </si>
  <si>
    <t>к Конкурсной документации № 178-20/03/18</t>
  </si>
  <si>
    <t xml:space="preserve">Приложение5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</si>
</sst>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5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/>
    <xf numFmtId="0" fontId="87" fillId="0" borderId="0" xfId="1285" applyFont="1" applyAlignment="1">
      <alignment horizontal="left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1" fillId="0" borderId="0" xfId="1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189" fontId="91" fillId="0" borderId="0" xfId="1285" applyNumberFormat="1" applyFont="1" applyBorder="1" applyAlignment="1">
      <alignment horizont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92" fillId="38" borderId="33" xfId="1284" applyFont="1" applyFill="1" applyBorder="1" applyAlignment="1" applyProtection="1">
      <alignment horizontal="center" vertical="center" wrapText="1"/>
      <protection locked="0"/>
    </xf>
    <xf numFmtId="0" fontId="93" fillId="38" borderId="33" xfId="1285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Alignment="1">
      <alignment horizontal="center" vertical="center" wrapText="1"/>
    </xf>
    <xf numFmtId="0" fontId="87" fillId="0" borderId="0" xfId="1285" applyFont="1" applyFill="1" applyAlignment="1">
      <alignment horizontal="left"/>
    </xf>
    <xf numFmtId="0" fontId="0" fillId="0" borderId="0" xfId="0" applyFill="1"/>
    <xf numFmtId="0" fontId="10" fillId="0" borderId="0" xfId="1285" applyFill="1"/>
    <xf numFmtId="0" fontId="0" fillId="0" borderId="0" xfId="0" applyAlignment="1"/>
    <xf numFmtId="0" fontId="0" fillId="0" borderId="0" xfId="0" applyFill="1" applyBorder="1" applyAlignment="1">
      <alignment horizontal="left" vertical="center" wrapText="1"/>
    </xf>
    <xf numFmtId="189" fontId="91" fillId="0" borderId="0" xfId="1285" applyNumberFormat="1" applyFont="1" applyFill="1" applyBorder="1" applyAlignment="1">
      <alignment horizontal="center"/>
    </xf>
    <xf numFmtId="0" fontId="94" fillId="0" borderId="0" xfId="0" applyFont="1" applyAlignment="1">
      <alignment vertical="center"/>
    </xf>
    <xf numFmtId="189" fontId="96" fillId="39" borderId="33" xfId="1285" applyNumberFormat="1" applyFont="1" applyFill="1" applyBorder="1" applyAlignment="1">
      <alignment horizontal="center" vertical="center"/>
    </xf>
    <xf numFmtId="189" fontId="96" fillId="0" borderId="33" xfId="1285" applyNumberFormat="1" applyFont="1" applyBorder="1" applyAlignment="1">
      <alignment horizontal="center" vertical="center"/>
    </xf>
    <xf numFmtId="189" fontId="93" fillId="0" borderId="33" xfId="1285" applyNumberFormat="1" applyFont="1" applyFill="1" applyBorder="1" applyAlignment="1">
      <alignment horizontal="center"/>
    </xf>
    <xf numFmtId="0" fontId="95" fillId="40" borderId="33" xfId="0" applyFont="1" applyFill="1" applyBorder="1" applyAlignment="1">
      <alignment horizontal="center" vertical="center" wrapText="1"/>
    </xf>
    <xf numFmtId="0" fontId="96" fillId="0" borderId="33" xfId="0" applyFont="1" applyBorder="1" applyAlignment="1">
      <alignment horizontal="center" vertical="center" wrapText="1"/>
    </xf>
    <xf numFmtId="0" fontId="95" fillId="0" borderId="33" xfId="0" applyFont="1" applyBorder="1" applyAlignment="1">
      <alignment horizontal="center" vertical="center" wrapText="1"/>
    </xf>
    <xf numFmtId="189" fontId="96" fillId="39" borderId="33" xfId="1285" applyNumberFormat="1" applyFont="1" applyFill="1" applyBorder="1" applyAlignment="1">
      <alignment horizontal="center" vertical="center"/>
    </xf>
    <xf numFmtId="0" fontId="96" fillId="0" borderId="33" xfId="0" applyFont="1" applyBorder="1" applyAlignment="1">
      <alignment horizontal="center" vertical="center"/>
    </xf>
    <xf numFmtId="189" fontId="96" fillId="0" borderId="33" xfId="1285" applyNumberFormat="1" applyFont="1" applyBorder="1" applyAlignment="1">
      <alignment horizontal="center" vertical="center"/>
    </xf>
    <xf numFmtId="0" fontId="95" fillId="40" borderId="33" xfId="0" applyFont="1" applyFill="1" applyBorder="1" applyAlignment="1">
      <alignment horizontal="center" vertical="center" wrapText="1"/>
    </xf>
    <xf numFmtId="0" fontId="95" fillId="0" borderId="33" xfId="0" applyFont="1" applyBorder="1" applyAlignment="1">
      <alignment horizontal="center" vertical="center" wrapText="1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0" borderId="0" xfId="1285" applyFont="1" applyFill="1" applyBorder="1" applyAlignment="1">
      <alignment horizontal="left" wrapText="1"/>
    </xf>
    <xf numFmtId="0" fontId="0" fillId="0" borderId="0" xfId="0" applyFill="1" applyAlignment="1"/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Fill="1" applyBorder="1" applyAlignment="1">
      <alignment wrapText="1"/>
    </xf>
    <xf numFmtId="0" fontId="93" fillId="0" borderId="33" xfId="1" applyFont="1" applyFill="1" applyBorder="1" applyAlignment="1">
      <alignment horizontal="center" vertical="center" wrapText="1"/>
    </xf>
    <xf numFmtId="0" fontId="96" fillId="0" borderId="33" xfId="0" applyFont="1" applyFill="1" applyBorder="1" applyAlignment="1">
      <alignment horizontal="center" vertical="center" wrapText="1"/>
    </xf>
    <xf numFmtId="0" fontId="91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abSelected="1" zoomScale="80" zoomScaleNormal="80" workbookViewId="0">
      <selection activeCell="C14" sqref="C14"/>
    </sheetView>
  </sheetViews>
  <sheetFormatPr defaultColWidth="9.109375" defaultRowHeight="13.2"/>
  <cols>
    <col min="1" max="1" width="3" style="1" bestFit="1" customWidth="1"/>
    <col min="2" max="2" width="82.5546875" style="3" customWidth="1"/>
    <col min="3" max="3" width="39.33203125" style="3" customWidth="1"/>
    <col min="4" max="4" width="23.33203125" style="2" customWidth="1"/>
    <col min="5" max="5" width="21.44140625" style="2" customWidth="1"/>
    <col min="6" max="6" width="27.5546875" style="2" customWidth="1"/>
    <col min="7" max="7" width="25.6640625" style="1" customWidth="1"/>
    <col min="8" max="8" width="15.88671875" style="1" customWidth="1"/>
    <col min="9" max="16384" width="9.109375" style="1"/>
  </cols>
  <sheetData>
    <row r="1" spans="2:8" ht="15">
      <c r="E1" s="48" t="s">
        <v>57</v>
      </c>
      <c r="F1" s="49"/>
      <c r="G1" s="48"/>
      <c r="H1" s="49"/>
    </row>
    <row r="2" spans="2:8" ht="15">
      <c r="E2" s="48" t="s">
        <v>56</v>
      </c>
      <c r="F2" s="49"/>
      <c r="G2" s="48"/>
      <c r="H2" s="49"/>
    </row>
    <row r="3" spans="2:8" ht="15.6">
      <c r="B3" s="4" t="s">
        <v>10</v>
      </c>
      <c r="F3" s="5"/>
      <c r="G3" s="7"/>
      <c r="H3" s="8"/>
    </row>
    <row r="4" spans="2:8" ht="15">
      <c r="B4" s="46"/>
      <c r="C4" s="46"/>
      <c r="D4" s="47"/>
      <c r="E4" s="47"/>
      <c r="F4" s="47"/>
      <c r="G4" s="7"/>
      <c r="H4" s="8"/>
    </row>
    <row r="5" spans="2:8" ht="32.25" customHeight="1">
      <c r="B5" s="20" t="s">
        <v>4</v>
      </c>
      <c r="C5" s="20" t="s">
        <v>9</v>
      </c>
      <c r="D5" s="20" t="s">
        <v>7</v>
      </c>
      <c r="E5" s="21" t="s">
        <v>5</v>
      </c>
      <c r="F5" s="21" t="s">
        <v>6</v>
      </c>
      <c r="G5" s="8"/>
    </row>
    <row r="6" spans="2:8" ht="32.25" customHeight="1">
      <c r="B6" s="40" t="s">
        <v>12</v>
      </c>
      <c r="C6" s="34" t="s">
        <v>13</v>
      </c>
      <c r="D6" s="40">
        <v>1</v>
      </c>
      <c r="E6" s="37">
        <v>0</v>
      </c>
      <c r="F6" s="39">
        <f>D6*E6</f>
        <v>0</v>
      </c>
      <c r="G6" s="16"/>
    </row>
    <row r="7" spans="2:8" ht="19.5" customHeight="1">
      <c r="B7" s="40"/>
      <c r="C7" s="34" t="s">
        <v>14</v>
      </c>
      <c r="D7" s="40"/>
      <c r="E7" s="38"/>
      <c r="F7" s="38"/>
      <c r="G7" s="16"/>
    </row>
    <row r="8" spans="2:8" ht="43.5" customHeight="1">
      <c r="B8" s="40"/>
      <c r="C8" s="34" t="s">
        <v>15</v>
      </c>
      <c r="D8" s="40"/>
      <c r="E8" s="38"/>
      <c r="F8" s="38"/>
      <c r="G8" s="16"/>
    </row>
    <row r="9" spans="2:8" ht="42.75" customHeight="1">
      <c r="B9" s="40"/>
      <c r="C9" s="34" t="s">
        <v>16</v>
      </c>
      <c r="D9" s="40"/>
      <c r="E9" s="38"/>
      <c r="F9" s="38"/>
      <c r="G9" s="16"/>
    </row>
    <row r="10" spans="2:8" ht="26.25" customHeight="1">
      <c r="B10" s="40" t="s">
        <v>17</v>
      </c>
      <c r="C10" s="34" t="s">
        <v>18</v>
      </c>
      <c r="D10" s="40">
        <v>1</v>
      </c>
      <c r="E10" s="37">
        <v>0</v>
      </c>
      <c r="F10" s="39">
        <f t="shared" ref="F10" si="0">D10*E10</f>
        <v>0</v>
      </c>
      <c r="G10" s="16"/>
    </row>
    <row r="11" spans="2:8" ht="32.25" customHeight="1">
      <c r="B11" s="40"/>
      <c r="C11" s="34" t="s">
        <v>14</v>
      </c>
      <c r="D11" s="40"/>
      <c r="E11" s="38"/>
      <c r="F11" s="38"/>
      <c r="G11" s="16"/>
    </row>
    <row r="12" spans="2:8" ht="32.25" customHeight="1">
      <c r="B12" s="40"/>
      <c r="C12" s="34" t="s">
        <v>15</v>
      </c>
      <c r="D12" s="40"/>
      <c r="E12" s="38"/>
      <c r="F12" s="38"/>
      <c r="G12" s="16"/>
    </row>
    <row r="13" spans="2:8" ht="33" customHeight="1">
      <c r="B13" s="40"/>
      <c r="C13" s="34" t="s">
        <v>16</v>
      </c>
      <c r="D13" s="40"/>
      <c r="E13" s="38"/>
      <c r="F13" s="38"/>
      <c r="G13" s="16"/>
    </row>
    <row r="14" spans="2:8" ht="33" customHeight="1">
      <c r="B14" s="35" t="s">
        <v>19</v>
      </c>
      <c r="C14" s="35" t="s">
        <v>20</v>
      </c>
      <c r="D14" s="35">
        <v>4</v>
      </c>
      <c r="E14" s="31">
        <v>0</v>
      </c>
      <c r="F14" s="32">
        <f t="shared" ref="F14:F25" si="1">D14*E14</f>
        <v>0</v>
      </c>
      <c r="G14" s="27"/>
    </row>
    <row r="15" spans="2:8" ht="33" customHeight="1">
      <c r="B15" s="35" t="s">
        <v>21</v>
      </c>
      <c r="C15" s="35" t="s">
        <v>22</v>
      </c>
      <c r="D15" s="35">
        <v>4</v>
      </c>
      <c r="E15" s="31">
        <v>0</v>
      </c>
      <c r="F15" s="32">
        <f t="shared" si="1"/>
        <v>0</v>
      </c>
      <c r="G15" s="27"/>
    </row>
    <row r="16" spans="2:8" ht="33" customHeight="1">
      <c r="B16" s="35" t="s">
        <v>23</v>
      </c>
      <c r="C16" s="35" t="s">
        <v>24</v>
      </c>
      <c r="D16" s="35">
        <v>4</v>
      </c>
      <c r="E16" s="31">
        <v>0</v>
      </c>
      <c r="F16" s="32">
        <f t="shared" si="1"/>
        <v>0</v>
      </c>
      <c r="G16" s="27"/>
    </row>
    <row r="17" spans="2:7" ht="33" customHeight="1">
      <c r="B17" s="35" t="s">
        <v>25</v>
      </c>
      <c r="C17" s="35" t="s">
        <v>26</v>
      </c>
      <c r="D17" s="35">
        <v>8</v>
      </c>
      <c r="E17" s="31">
        <v>0</v>
      </c>
      <c r="F17" s="32">
        <f t="shared" si="1"/>
        <v>0</v>
      </c>
      <c r="G17" s="27"/>
    </row>
    <row r="18" spans="2:7" ht="33" customHeight="1">
      <c r="B18" s="35" t="s">
        <v>27</v>
      </c>
      <c r="C18" s="35" t="s">
        <v>28</v>
      </c>
      <c r="D18" s="35">
        <v>2</v>
      </c>
      <c r="E18" s="31">
        <v>0</v>
      </c>
      <c r="F18" s="32">
        <f t="shared" si="1"/>
        <v>0</v>
      </c>
      <c r="G18" s="27"/>
    </row>
    <row r="19" spans="2:7" ht="33" customHeight="1">
      <c r="B19" s="35" t="s">
        <v>29</v>
      </c>
      <c r="C19" s="35" t="s">
        <v>30</v>
      </c>
      <c r="D19" s="35">
        <v>2</v>
      </c>
      <c r="E19" s="31">
        <v>0</v>
      </c>
      <c r="F19" s="32">
        <f t="shared" si="1"/>
        <v>0</v>
      </c>
      <c r="G19" s="27"/>
    </row>
    <row r="20" spans="2:7" ht="33" customHeight="1">
      <c r="B20" s="35" t="s">
        <v>31</v>
      </c>
      <c r="C20" s="35" t="s">
        <v>32</v>
      </c>
      <c r="D20" s="35">
        <v>4</v>
      </c>
      <c r="E20" s="31">
        <v>0</v>
      </c>
      <c r="F20" s="32">
        <f t="shared" si="1"/>
        <v>0</v>
      </c>
      <c r="G20" s="27"/>
    </row>
    <row r="21" spans="2:7" ht="33" customHeight="1">
      <c r="B21" s="35" t="s">
        <v>33</v>
      </c>
      <c r="C21" s="35" t="s">
        <v>34</v>
      </c>
      <c r="D21" s="35">
        <v>8</v>
      </c>
      <c r="E21" s="31">
        <v>0</v>
      </c>
      <c r="F21" s="32">
        <f t="shared" si="1"/>
        <v>0</v>
      </c>
      <c r="G21" s="27"/>
    </row>
    <row r="22" spans="2:7" ht="33" customHeight="1">
      <c r="B22" s="35" t="s">
        <v>35</v>
      </c>
      <c r="C22" s="35" t="s">
        <v>36</v>
      </c>
      <c r="D22" s="35">
        <v>4</v>
      </c>
      <c r="E22" s="31">
        <v>0</v>
      </c>
      <c r="F22" s="32">
        <f t="shared" si="1"/>
        <v>0</v>
      </c>
      <c r="G22" s="27"/>
    </row>
    <row r="23" spans="2:7" ht="33" customHeight="1">
      <c r="B23" s="35" t="s">
        <v>37</v>
      </c>
      <c r="C23" s="35" t="s">
        <v>38</v>
      </c>
      <c r="D23" s="35">
        <v>8</v>
      </c>
      <c r="E23" s="31">
        <v>0</v>
      </c>
      <c r="F23" s="32">
        <f t="shared" si="1"/>
        <v>0</v>
      </c>
      <c r="G23" s="27"/>
    </row>
    <row r="24" spans="2:7" ht="33" customHeight="1">
      <c r="B24" s="35" t="s">
        <v>39</v>
      </c>
      <c r="C24" s="35" t="s">
        <v>40</v>
      </c>
      <c r="D24" s="35">
        <v>8</v>
      </c>
      <c r="E24" s="31">
        <v>0</v>
      </c>
      <c r="F24" s="32">
        <f t="shared" si="1"/>
        <v>0</v>
      </c>
      <c r="G24" s="27"/>
    </row>
    <row r="25" spans="2:7" ht="33" customHeight="1">
      <c r="B25" s="35" t="s">
        <v>41</v>
      </c>
      <c r="C25" s="35" t="s">
        <v>42</v>
      </c>
      <c r="D25" s="35">
        <v>2</v>
      </c>
      <c r="E25" s="31">
        <v>0</v>
      </c>
      <c r="F25" s="32">
        <f t="shared" si="1"/>
        <v>0</v>
      </c>
      <c r="G25" s="27"/>
    </row>
    <row r="26" spans="2:7" ht="33" customHeight="1">
      <c r="B26" s="35" t="s">
        <v>43</v>
      </c>
      <c r="C26" s="35" t="s">
        <v>44</v>
      </c>
      <c r="D26" s="35">
        <v>2</v>
      </c>
      <c r="E26" s="31">
        <v>0</v>
      </c>
      <c r="F26" s="32">
        <f t="shared" ref="F26:F32" si="2">D26*E26</f>
        <v>0</v>
      </c>
      <c r="G26" s="27"/>
    </row>
    <row r="27" spans="2:7" ht="33" customHeight="1">
      <c r="B27" s="35" t="s">
        <v>45</v>
      </c>
      <c r="C27" s="35" t="s">
        <v>46</v>
      </c>
      <c r="D27" s="35">
        <v>4</v>
      </c>
      <c r="E27" s="31">
        <v>0</v>
      </c>
      <c r="F27" s="32">
        <f t="shared" si="2"/>
        <v>0</v>
      </c>
      <c r="G27" s="27"/>
    </row>
    <row r="28" spans="2:7" ht="33" customHeight="1">
      <c r="B28" s="35" t="s">
        <v>47</v>
      </c>
      <c r="C28" s="35" t="s">
        <v>48</v>
      </c>
      <c r="D28" s="35">
        <v>432</v>
      </c>
      <c r="E28" s="31">
        <v>0</v>
      </c>
      <c r="F28" s="32">
        <f t="shared" si="2"/>
        <v>0</v>
      </c>
      <c r="G28" s="27"/>
    </row>
    <row r="29" spans="2:7" ht="33" customHeight="1">
      <c r="B29" s="41" t="s">
        <v>49</v>
      </c>
      <c r="C29" s="36" t="s">
        <v>50</v>
      </c>
      <c r="D29" s="41">
        <v>2</v>
      </c>
      <c r="E29" s="37">
        <v>0</v>
      </c>
      <c r="F29" s="39">
        <f t="shared" si="2"/>
        <v>0</v>
      </c>
      <c r="G29" s="27"/>
    </row>
    <row r="30" spans="2:7" ht="33" customHeight="1">
      <c r="B30" s="41"/>
      <c r="C30" s="36" t="s">
        <v>51</v>
      </c>
      <c r="D30" s="41"/>
      <c r="E30" s="38"/>
      <c r="F30" s="38"/>
      <c r="G30" s="27"/>
    </row>
    <row r="31" spans="2:7" ht="33" customHeight="1">
      <c r="B31" s="41"/>
      <c r="C31" s="36" t="s">
        <v>16</v>
      </c>
      <c r="D31" s="41"/>
      <c r="E31" s="38"/>
      <c r="F31" s="38"/>
      <c r="G31" s="27"/>
    </row>
    <row r="32" spans="2:7" ht="33" customHeight="1">
      <c r="B32" s="41" t="s">
        <v>52</v>
      </c>
      <c r="C32" s="36" t="s">
        <v>53</v>
      </c>
      <c r="D32" s="41">
        <v>2</v>
      </c>
      <c r="E32" s="37">
        <v>0</v>
      </c>
      <c r="F32" s="39">
        <f t="shared" si="2"/>
        <v>0</v>
      </c>
      <c r="G32" s="27"/>
    </row>
    <row r="33" spans="2:8" ht="41.25" customHeight="1">
      <c r="B33" s="41"/>
      <c r="C33" s="36" t="s">
        <v>54</v>
      </c>
      <c r="D33" s="41"/>
      <c r="E33" s="38"/>
      <c r="F33" s="38"/>
      <c r="G33" s="16"/>
    </row>
    <row r="34" spans="2:8" ht="32.25" customHeight="1">
      <c r="B34" s="41"/>
      <c r="C34" s="36" t="s">
        <v>16</v>
      </c>
      <c r="D34" s="41"/>
      <c r="E34" s="38"/>
      <c r="F34" s="38"/>
      <c r="G34" s="16"/>
    </row>
    <row r="35" spans="2:8" ht="15">
      <c r="B35" s="51" t="s">
        <v>8</v>
      </c>
      <c r="C35" s="52"/>
      <c r="D35" s="52"/>
      <c r="E35" s="52"/>
      <c r="F35" s="33">
        <f>SUM(F6:F34)</f>
        <v>0</v>
      </c>
      <c r="G35" s="12"/>
      <c r="H35" s="13"/>
    </row>
    <row r="36" spans="2:8" ht="15.6">
      <c r="B36" s="30" t="s">
        <v>55</v>
      </c>
      <c r="C36" s="28"/>
      <c r="D36" s="28"/>
      <c r="E36" s="28"/>
      <c r="F36" s="29"/>
      <c r="G36" s="19"/>
      <c r="H36" s="18"/>
    </row>
    <row r="37" spans="2:8" ht="15.6">
      <c r="B37" s="9"/>
      <c r="C37" s="9"/>
      <c r="D37" s="10"/>
      <c r="E37" s="10"/>
      <c r="F37" s="11"/>
      <c r="G37" s="14"/>
      <c r="H37" s="15"/>
    </row>
    <row r="38" spans="2:8" ht="15.6">
      <c r="B38" s="53"/>
      <c r="C38" s="54"/>
      <c r="D38" s="54"/>
      <c r="E38" s="54"/>
      <c r="F38" s="54"/>
      <c r="G38" s="17"/>
      <c r="H38" s="16"/>
    </row>
    <row r="39" spans="2:8" ht="15.6">
      <c r="B39" s="9"/>
      <c r="C39" s="9"/>
      <c r="D39" s="10"/>
      <c r="E39" s="10"/>
      <c r="F39" s="11"/>
      <c r="G39" s="17"/>
      <c r="H39" s="16"/>
    </row>
    <row r="40" spans="2:8" ht="15.6">
      <c r="B40" s="9"/>
      <c r="C40" s="9"/>
      <c r="D40" s="10"/>
      <c r="E40" s="10"/>
      <c r="F40" s="11"/>
      <c r="G40" s="17"/>
      <c r="H40" s="16"/>
    </row>
    <row r="41" spans="2:8" s="22" customFormat="1" ht="15.6">
      <c r="B41" s="44" t="s">
        <v>0</v>
      </c>
      <c r="C41" s="44"/>
      <c r="D41" s="45"/>
      <c r="E41" s="45"/>
      <c r="F41" s="23"/>
    </row>
    <row r="42" spans="2:8" s="22" customFormat="1" ht="15.6">
      <c r="B42" s="44" t="s">
        <v>1</v>
      </c>
      <c r="C42" s="44"/>
      <c r="D42" s="45"/>
      <c r="E42" s="23"/>
      <c r="F42" s="23"/>
    </row>
    <row r="43" spans="2:8" s="22" customFormat="1" ht="15.6">
      <c r="B43" s="24" t="s">
        <v>11</v>
      </c>
      <c r="C43" s="24"/>
      <c r="D43" s="25"/>
      <c r="E43" s="23"/>
      <c r="F43" s="23"/>
    </row>
    <row r="44" spans="2:8" s="22" customFormat="1" ht="14.4">
      <c r="B44" s="26"/>
      <c r="C44" s="26"/>
      <c r="D44" s="25"/>
      <c r="E44" s="23"/>
      <c r="F44" s="23"/>
    </row>
    <row r="45" spans="2:8" s="22" customFormat="1" ht="14.4">
      <c r="B45" s="26"/>
      <c r="C45" s="26"/>
      <c r="D45" s="25"/>
      <c r="E45" s="23"/>
      <c r="F45" s="23"/>
    </row>
    <row r="46" spans="2:8" s="22" customFormat="1">
      <c r="B46" s="44" t="s">
        <v>2</v>
      </c>
      <c r="C46" s="44"/>
      <c r="D46" s="50"/>
      <c r="E46" s="23"/>
      <c r="F46" s="23"/>
    </row>
    <row r="47" spans="2:8" s="22" customFormat="1">
      <c r="B47" s="50"/>
      <c r="C47" s="50"/>
      <c r="D47" s="50"/>
      <c r="E47" s="23"/>
      <c r="F47" s="23"/>
    </row>
    <row r="48" spans="2:8" ht="15.6">
      <c r="B48" s="6"/>
      <c r="C48" s="6"/>
      <c r="D48"/>
    </row>
    <row r="49" spans="2:4">
      <c r="B49" s="42" t="s">
        <v>3</v>
      </c>
      <c r="C49" s="42"/>
      <c r="D49" s="43"/>
    </row>
    <row r="50" spans="2:4">
      <c r="B50" s="43"/>
      <c r="C50" s="43"/>
      <c r="D50" s="43"/>
    </row>
  </sheetData>
  <mergeCells count="27">
    <mergeCell ref="B4:F4"/>
    <mergeCell ref="G1:H1"/>
    <mergeCell ref="G2:H2"/>
    <mergeCell ref="B46:D47"/>
    <mergeCell ref="B35:E35"/>
    <mergeCell ref="B38:F38"/>
    <mergeCell ref="E1:F1"/>
    <mergeCell ref="E2:F2"/>
    <mergeCell ref="B6:B9"/>
    <mergeCell ref="D6:D9"/>
    <mergeCell ref="B32:B34"/>
    <mergeCell ref="D32:D34"/>
    <mergeCell ref="B49:D50"/>
    <mergeCell ref="B41:E41"/>
    <mergeCell ref="B42:D42"/>
    <mergeCell ref="E6:E9"/>
    <mergeCell ref="F6:F9"/>
    <mergeCell ref="B10:B13"/>
    <mergeCell ref="D10:D13"/>
    <mergeCell ref="B29:B31"/>
    <mergeCell ref="D29:D31"/>
    <mergeCell ref="E32:E34"/>
    <mergeCell ref="F32:F34"/>
    <mergeCell ref="E29:E31"/>
    <mergeCell ref="F29:F31"/>
    <mergeCell ref="E10:E13"/>
    <mergeCell ref="F10:F1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2018-03-21T08:54:01Z</dcterms:modified>
</cp:coreProperties>
</file>