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130" windowHeight="11310"/>
  </bookViews>
  <sheets>
    <sheet name="Полный перечень работ" sheetId="1" r:id="rId1"/>
    <sheet name="Дополнительные требования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22" i="1" l="1"/>
  <c r="F23" i="1"/>
  <c r="F24" i="1"/>
  <c r="F25" i="1"/>
  <c r="F26" i="1"/>
  <c r="F27" i="1"/>
  <c r="F14" i="1"/>
  <c r="F15" i="1"/>
  <c r="F16" i="1"/>
  <c r="F17" i="1"/>
  <c r="F18" i="1"/>
  <c r="F19" i="1"/>
  <c r="F20" i="1"/>
  <c r="F21" i="1"/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<sst xmlns="http://schemas.openxmlformats.org/spreadsheetml/2006/main" count="141" uniqueCount="117">
  <si>
    <t xml:space="preserve">Монтаж коробов </t>
  </si>
  <si>
    <t xml:space="preserve">Укладка кабеля </t>
  </si>
  <si>
    <t xml:space="preserve">Трассировка кабеля (размотка, маркировка, замеры длины, нарезка) (за 1 м) </t>
  </si>
  <si>
    <t xml:space="preserve">Монтаж розеток/ шкафов / патч-панелей </t>
  </si>
  <si>
    <t xml:space="preserve">Монтаж настенной патч-панели / 19" кронштейна </t>
  </si>
  <si>
    <t xml:space="preserve">Сборка и монтаж 19" шкафа до 28U </t>
  </si>
  <si>
    <t xml:space="preserve">Сборка и монтаж 19" шкафа выше 28U </t>
  </si>
  <si>
    <t xml:space="preserve">Укладка кабеля на стяжки ,( за 1 м)  </t>
  </si>
  <si>
    <t xml:space="preserve">Укладка кабеля над фальшпотолком в трубу гофрированную ,( за 1 м)  </t>
  </si>
  <si>
    <t xml:space="preserve">Укладка кабеля на стяжки над фальшпотолком ,( за 1 м)  </t>
  </si>
  <si>
    <t xml:space="preserve">Укладка кабеля на стяжки на высоте более 2м ,( за 1 м)  </t>
  </si>
  <si>
    <t xml:space="preserve">Укладка кабеля над фальшпотолком ,( за 1 м)  </t>
  </si>
  <si>
    <t xml:space="preserve">Укладка кабеля под фальшпол ,( за 1 м)  </t>
  </si>
  <si>
    <t xml:space="preserve">Разборка и установка фальшпотолков,( за 1 м) </t>
  </si>
  <si>
    <t xml:space="preserve">Разборка и установка (сборка) фальшпола ,( за 1 м)  </t>
  </si>
  <si>
    <t xml:space="preserve">Установка стяжек на стены из легких мат. (за 1 шт.) </t>
  </si>
  <si>
    <t xml:space="preserve">Установка стяжек на бетонные стены (за 1 шт.) </t>
  </si>
  <si>
    <t xml:space="preserve">Установка стяжек над фальшпотолком на стены из легких мат. (за 1 шт.) </t>
  </si>
  <si>
    <t xml:space="preserve">Установка стяжек над фальшпотолком на бетонные стены (за 1 шт.) </t>
  </si>
  <si>
    <t xml:space="preserve">Установка стяжек на высоте более 2м. из легких мат. (за 1 шт.) </t>
  </si>
  <si>
    <t xml:space="preserve">Установка стяжек на высоте более 2м. на бетонные стены (за 1 шт.) </t>
  </si>
  <si>
    <t xml:space="preserve">Укладка кабеля в короба, высота &gt; 2 м, (за 1 м) </t>
  </si>
  <si>
    <t xml:space="preserve">Укладка кабеля в короба, ,( за 1 м)  </t>
  </si>
  <si>
    <t xml:space="preserve">Укладка электрического кабеля в короба ,( за 1 м)  </t>
  </si>
  <si>
    <t xml:space="preserve">Укладка электрического кабеля в короба, высота &gt; 2м ,( за 1 м)  </t>
  </si>
  <si>
    <t xml:space="preserve">Обжим коннектора RJ-11 (за 1 шт.) </t>
  </si>
  <si>
    <t xml:space="preserve">Обжим коннектора RJ-45 (за 1 шт.) </t>
  </si>
  <si>
    <t>Тестирование соединений, (за 1 порт)</t>
  </si>
  <si>
    <t xml:space="preserve">Монтаж розетки RJ-45 на бетонные и кирпичные стены (за 1 шт.)  </t>
  </si>
  <si>
    <t xml:space="preserve">Монтаж розетки RJ-45 на стену из легких материалов (за 1 шт.)  </t>
  </si>
  <si>
    <t xml:space="preserve">Монтаж электрической розетки на стену из легких материалов (за 1 шт.)  </t>
  </si>
  <si>
    <t xml:space="preserve">Монтаж электрической розетки на бетонные и кирпичные стены (за 1 шт.)  </t>
  </si>
  <si>
    <t xml:space="preserve">Монтаж розетки в короб (RJ-12, RJ-45) (за 1 шт.)  </t>
  </si>
  <si>
    <t xml:space="preserve">Подключение розетки RJ-45 (за 1 шт.)  </t>
  </si>
  <si>
    <t xml:space="preserve">Подключение розетки RJ-11 (за 1 шт.)  </t>
  </si>
  <si>
    <t xml:space="preserve">Подключение электрической розетки (за 1 шт.)  </t>
  </si>
  <si>
    <t>Монтаж оборудования в 19" стойку, шкаф (за 1 единицу оборудования)</t>
  </si>
  <si>
    <t>Монтаж активного оборудования (за 1 единицу оборудования)</t>
  </si>
  <si>
    <t>Пробивка бетонных и кирпичных стен с помощью бура (за 1 отверстие)</t>
  </si>
  <si>
    <t>Пробивка стен из легких материалов с помощью сверла (за 1 отверстие)</t>
  </si>
  <si>
    <t>Пробивка межэтажного канала (1 этаж) с помощью бура (за 1 отверстие)</t>
  </si>
  <si>
    <t>Проектные и сметные работы</t>
  </si>
  <si>
    <t>Выезд специалиста для первичного осмотра и составление сметы работ, (за 1  ч/д)</t>
  </si>
  <si>
    <t xml:space="preserve">Крепление толстых коробов на бетонные и кирпичные стены, ( за 1 м) </t>
  </si>
  <si>
    <t xml:space="preserve">Крепление толстых коробов на стену из легких материалов, (за 1 м) </t>
  </si>
  <si>
    <t xml:space="preserve">Крепление толстых металлических коробов на бетонные и кирпичные стены, (за 1 м) </t>
  </si>
  <si>
    <t xml:space="preserve">Крепление толстых металлических коробов на стену из легких материалов , (за 1 м)  </t>
  </si>
  <si>
    <t xml:space="preserve">Крепление тонких коробов (&lt; 60 мм) на бетонные и кирпичные стены, (за 1 м) </t>
  </si>
  <si>
    <t xml:space="preserve">Крепление тонких коробов (&lt; 60 мм) на стену из легких материалов, (за 1 м) </t>
  </si>
  <si>
    <t xml:space="preserve">Монтаж металлических лотков 100х60 над фальшпотолком, (за 1 м) </t>
  </si>
  <si>
    <t xml:space="preserve">Разборка и сборка установленных коробов, (за 1 м) </t>
  </si>
  <si>
    <t xml:space="preserve">Демонтаж установленных коробов, (за 1 м) </t>
  </si>
  <si>
    <t>Актуализация проектной документации на элементы СКС, (за 1  ч/д)</t>
  </si>
  <si>
    <t xml:space="preserve">Кроссирование патч-панели, кросс-панели, (за 1 порт) </t>
  </si>
  <si>
    <t>Восстановление повреждённой маркировки кроссового оборудования, (за 1 порт)</t>
  </si>
  <si>
    <t>Билеты на выездные работы оплачиваются отдельно.</t>
  </si>
  <si>
    <t>Исполнителю необходимо иметь систему приёма и учёта заявок с возможностью внешнего доступа контроля исполнения</t>
  </si>
  <si>
    <t>Сокращение сроков проведения работ по инициативе Закзачика, за 1 ч/д</t>
  </si>
  <si>
    <t>Работа на высоте более 2 метров, на весь объём таких работ</t>
  </si>
  <si>
    <t>Работа в помещениях с мебелью/техникой, затрудняющей доступ к местам проведения работ, на весь объём таких работ</t>
  </si>
  <si>
    <t>Работа в помещениях с работающим персоналом, на весь объём таких работ</t>
  </si>
  <si>
    <t>Работа в выходные дни, на весь объём таких работ</t>
  </si>
  <si>
    <t>Взаимодействие с подрядными организациями, выполняющими работы на территории Закахчика входит в стоимость работ</t>
  </si>
  <si>
    <t>Взаимодействие с должностными лицами Заказчика входит в стоимость работ</t>
  </si>
  <si>
    <t>Трудоемкость</t>
  </si>
  <si>
    <t>Общая стоимость</t>
  </si>
  <si>
    <t>до 20 портов</t>
  </si>
  <si>
    <t>до 40 портов</t>
  </si>
  <si>
    <t>свыше 40 портов</t>
  </si>
  <si>
    <t xml:space="preserve">Аудит имеющейся кабельной системы </t>
  </si>
  <si>
    <t>Коэффициенты усложнения работ</t>
  </si>
  <si>
    <t>- ремонт/восстановление слаботочных портов СКС;</t>
  </si>
  <si>
    <t>- ремонт/восстановление силовых розеток;</t>
  </si>
  <si>
    <t>- взаимодействие с уполномоченными лицами по вопросам электрообеспечения (обесточивание розеток, работы в щитовых);</t>
  </si>
  <si>
    <t>- взаимодействие с подрядными организациями – при привлечении их для выполнения больших объёмов работ;</t>
  </si>
  <si>
    <t>- взаимодействие с персоналом Заказчика при выполнении работ в регионах;</t>
  </si>
  <si>
    <t>Обслуживание текущей инфраструктуры СКС:</t>
  </si>
  <si>
    <t xml:space="preserve">Шеф-контроль выполняемых работ на СКС, (взаимодействие с представителями Заказчика;
- проведение предварительного осмотра помещений; подготовка ТЗ; при выполнении работ с привлечением субподрядных организаций - взаимодействие с субподрядчиками; Приемочные работы (проверка журналов испытаний, проверка монтажа)
</t>
  </si>
  <si>
    <t xml:space="preserve">Анализ конкурсной документации на выполнение работ на СКС Заказчика (Тех. Задание, коммерческое предложение), </t>
  </si>
  <si>
    <t>предложение от одного партнера</t>
  </si>
  <si>
    <t>1 порт</t>
  </si>
  <si>
    <t>до 3-4 портов</t>
  </si>
  <si>
    <t>до 10 портов</t>
  </si>
  <si>
    <t>до 15 портов</t>
  </si>
  <si>
    <t>одна розетка</t>
  </si>
  <si>
    <t>до 3-4 розеток</t>
  </si>
  <si>
    <t>до 10 розеток</t>
  </si>
  <si>
    <t>Наличии электронной системы приемки заявок</t>
  </si>
  <si>
    <t>Параметр для заполнения</t>
  </si>
  <si>
    <t xml:space="preserve">время реакции на заявку: </t>
  </si>
  <si>
    <t>Критичная- отсутствует возможность работать за компьютером – срок выполнения 3 часа;</t>
  </si>
  <si>
    <t>Важная- есть возможность работать, но есть проблемы – срок выполнения 2 дня;</t>
  </si>
  <si>
    <t>Стандартная- нужно сделать не срочно – срок выполнения 1 неделя.</t>
  </si>
  <si>
    <t>Дополнительно:</t>
  </si>
  <si>
    <t>Сопутствующие работы (если выполняете)</t>
  </si>
  <si>
    <t>Тестирование силовой проводки, маркировка, за автомат</t>
  </si>
  <si>
    <t>Исполнительная документация</t>
  </si>
  <si>
    <t>офис численностью до 3 сотрудников</t>
  </si>
  <si>
    <t>офис численностью от 4 сотрудников до 10 сотрудников</t>
  </si>
  <si>
    <t>офис численностью от 11 сотрудников до 20 сотрудников</t>
  </si>
  <si>
    <t>офис численностью от 21 сотрудников до 50 сотрудников</t>
  </si>
  <si>
    <t>офис численностью от 51 сотрудника до 100 сотрудников</t>
  </si>
  <si>
    <t>офис численностью от 101 сотрудника до 220 сотрудников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</si>
  <si>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</si>
  <si>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</si>
  <si>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</si>
  <si>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</si>
  <si>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r>
      <t xml:space="preserve">дата </t>
    </r>
    <r>
      <rPr>
        <u/>
        <sz val="12"/>
        <rFont val="Calibri"/>
        <family val="2"/>
        <charset val="204"/>
      </rPr>
      <t>"   "  ноября 2017 г.</t>
    </r>
  </si>
  <si>
    <t>Наименование</t>
  </si>
  <si>
    <t>Параметр</t>
  </si>
  <si>
    <t>к Конкурсной документации № 161-07/11/17</t>
  </si>
  <si>
    <t>ЛОТ № 1:</t>
  </si>
  <si>
    <t>ЛОТ № 2:</t>
  </si>
  <si>
    <t>Руководитель    М.П.</t>
  </si>
  <si>
    <t>Цена, руб. (c НДС) за ед./ чел. день</t>
  </si>
  <si>
    <t>Цена, руб. (c НДС) за ед.</t>
  </si>
  <si>
    <t xml:space="preserve">Цена, руб. (c НДС)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</si>
</sst>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4" fillId="0" borderId="0" xfId="1"/>
    <xf numFmtId="0" fontId="0" fillId="3" borderId="1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5" borderId="9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0" fillId="0" borderId="0" xfId="1" applyFont="1" applyAlignment="1">
      <alignment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right" vertical="center"/>
    </xf>
    <xf numFmtId="0" fontId="0" fillId="0" borderId="0" xfId="0" applyAlignment="1"/>
    <xf numFmtId="0" fontId="6" fillId="2" borderId="0" xfId="1" applyFont="1" applyFill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/>
    <xf numFmtId="44" fontId="0" fillId="0" borderId="1" xfId="3" applyFont="1" applyBorder="1" applyAlignment="1">
      <alignment horizontal="center" vertical="center" wrapText="1"/>
    </xf>
    <xf numFmtId="44" fontId="0" fillId="3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Обычный 10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5"/>
  <sheetViews>
    <sheetView tabSelected="1" zoomScale="80" zoomScaleNormal="80" workbookViewId="0">
      <selection activeCell="D17" sqref="D17"/>
    </sheetView>
  </sheetViews>
  <sheetFormatPr defaultRowHeight="15" x14ac:dyDescent="0.25"/>
  <cols>
    <col min="2" max="2" width="117.42578125" customWidth="1"/>
    <col min="3" max="3" width="37.42578125" customWidth="1"/>
    <col min="4" max="4" width="24.42578125" customWidth="1"/>
    <col min="5" max="5" width="22" style="3" customWidth="1"/>
    <col min="6" max="6" width="26.5703125" style="3" customWidth="1"/>
  </cols>
  <sheetData>
    <row r="1" spans="2:6" ht="15.75" x14ac:dyDescent="0.25">
      <c r="E1" s="34" t="s">
        <v>103</v>
      </c>
      <c r="F1" s="35"/>
    </row>
    <row r="2" spans="2:6" ht="15.75" x14ac:dyDescent="0.25">
      <c r="E2" s="34" t="s">
        <v>110</v>
      </c>
      <c r="F2" s="35"/>
    </row>
    <row r="3" spans="2:6" x14ac:dyDescent="0.25">
      <c r="E3" s="8"/>
    </row>
    <row r="4" spans="2:6" x14ac:dyDescent="0.25">
      <c r="E4" s="8"/>
    </row>
    <row r="5" spans="2:6" ht="18.75" x14ac:dyDescent="0.3">
      <c r="B5" s="45" t="s">
        <v>111</v>
      </c>
      <c r="C5" s="46"/>
      <c r="D5" s="46"/>
      <c r="E5" s="47"/>
      <c r="F5" s="47"/>
    </row>
    <row r="6" spans="2:6" x14ac:dyDescent="0.25">
      <c r="B6" s="1"/>
      <c r="C6" s="1"/>
      <c r="D6" s="1"/>
      <c r="E6" s="2"/>
      <c r="F6" s="2"/>
    </row>
    <row r="7" spans="2:6" ht="30" x14ac:dyDescent="0.25">
      <c r="B7" s="23" t="s">
        <v>41</v>
      </c>
      <c r="C7" s="23" t="s">
        <v>109</v>
      </c>
      <c r="D7" s="23" t="s">
        <v>64</v>
      </c>
      <c r="E7" s="23" t="s">
        <v>114</v>
      </c>
      <c r="F7" s="23" t="s">
        <v>65</v>
      </c>
    </row>
    <row r="8" spans="2:6" ht="15" customHeight="1" x14ac:dyDescent="0.25">
      <c r="B8" s="42" t="s">
        <v>42</v>
      </c>
      <c r="C8" s="4" t="s">
        <v>97</v>
      </c>
      <c r="D8" s="18"/>
      <c r="E8" s="50">
        <v>0</v>
      </c>
      <c r="F8" s="49">
        <f>D8*$E$8</f>
        <v>0</v>
      </c>
    </row>
    <row r="9" spans="2:6" ht="30" x14ac:dyDescent="0.25">
      <c r="B9" s="43"/>
      <c r="C9" s="4" t="s">
        <v>98</v>
      </c>
      <c r="D9" s="18"/>
      <c r="E9" s="50">
        <v>0</v>
      </c>
      <c r="F9" s="49">
        <f t="shared" ref="F9:F27" si="0">D9*$E$8</f>
        <v>0</v>
      </c>
    </row>
    <row r="10" spans="2:6" ht="30" x14ac:dyDescent="0.25">
      <c r="B10" s="43"/>
      <c r="C10" s="4" t="s">
        <v>99</v>
      </c>
      <c r="D10" s="18"/>
      <c r="E10" s="50">
        <v>0</v>
      </c>
      <c r="F10" s="49">
        <f t="shared" si="0"/>
        <v>0</v>
      </c>
    </row>
    <row r="11" spans="2:6" ht="30" x14ac:dyDescent="0.25">
      <c r="B11" s="43"/>
      <c r="C11" s="4" t="s">
        <v>100</v>
      </c>
      <c r="D11" s="18"/>
      <c r="E11" s="50">
        <v>0</v>
      </c>
      <c r="F11" s="49">
        <f t="shared" si="0"/>
        <v>0</v>
      </c>
    </row>
    <row r="12" spans="2:6" ht="30" x14ac:dyDescent="0.25">
      <c r="B12" s="43"/>
      <c r="C12" s="4" t="s">
        <v>101</v>
      </c>
      <c r="D12" s="18"/>
      <c r="E12" s="50">
        <v>0</v>
      </c>
      <c r="F12" s="49">
        <f t="shared" si="0"/>
        <v>0</v>
      </c>
    </row>
    <row r="13" spans="2:6" ht="30" x14ac:dyDescent="0.25">
      <c r="B13" s="44"/>
      <c r="C13" s="4" t="s">
        <v>102</v>
      </c>
      <c r="D13" s="18"/>
      <c r="E13" s="50">
        <v>0</v>
      </c>
      <c r="F13" s="49">
        <f t="shared" si="0"/>
        <v>0</v>
      </c>
    </row>
    <row r="14" spans="2:6" x14ac:dyDescent="0.25">
      <c r="B14" s="42" t="s">
        <v>69</v>
      </c>
      <c r="C14" s="5" t="s">
        <v>66</v>
      </c>
      <c r="D14" s="51">
        <v>20</v>
      </c>
      <c r="E14" s="50">
        <v>0</v>
      </c>
      <c r="F14" s="49">
        <f t="shared" si="0"/>
        <v>0</v>
      </c>
    </row>
    <row r="15" spans="2:6" x14ac:dyDescent="0.25">
      <c r="B15" s="43"/>
      <c r="C15" s="5" t="s">
        <v>67</v>
      </c>
      <c r="D15" s="51">
        <v>40</v>
      </c>
      <c r="E15" s="50">
        <v>0</v>
      </c>
      <c r="F15" s="49">
        <f t="shared" si="0"/>
        <v>0</v>
      </c>
    </row>
    <row r="16" spans="2:6" ht="21.75" customHeight="1" x14ac:dyDescent="0.25">
      <c r="B16" s="44"/>
      <c r="C16" s="5" t="s">
        <v>68</v>
      </c>
      <c r="D16" s="18"/>
      <c r="E16" s="50">
        <v>0</v>
      </c>
      <c r="F16" s="49">
        <f t="shared" si="0"/>
        <v>0</v>
      </c>
    </row>
    <row r="17" spans="2:6" ht="30" x14ac:dyDescent="0.25">
      <c r="B17" s="42" t="s">
        <v>77</v>
      </c>
      <c r="C17" s="4" t="s">
        <v>98</v>
      </c>
      <c r="D17" s="18"/>
      <c r="E17" s="50">
        <v>0</v>
      </c>
      <c r="F17" s="49">
        <f t="shared" si="0"/>
        <v>0</v>
      </c>
    </row>
    <row r="18" spans="2:6" ht="30" x14ac:dyDescent="0.25">
      <c r="B18" s="43"/>
      <c r="C18" s="4" t="s">
        <v>99</v>
      </c>
      <c r="D18" s="18"/>
      <c r="E18" s="50">
        <v>0</v>
      </c>
      <c r="F18" s="49">
        <f t="shared" si="0"/>
        <v>0</v>
      </c>
    </row>
    <row r="19" spans="2:6" ht="30" x14ac:dyDescent="0.25">
      <c r="B19" s="43"/>
      <c r="C19" s="4" t="s">
        <v>100</v>
      </c>
      <c r="D19" s="18"/>
      <c r="E19" s="50">
        <v>0</v>
      </c>
      <c r="F19" s="49">
        <f t="shared" si="0"/>
        <v>0</v>
      </c>
    </row>
    <row r="20" spans="2:6" ht="30" x14ac:dyDescent="0.25">
      <c r="B20" s="43"/>
      <c r="C20" s="4" t="s">
        <v>101</v>
      </c>
      <c r="D20" s="18"/>
      <c r="E20" s="50">
        <v>0</v>
      </c>
      <c r="F20" s="49">
        <f t="shared" si="0"/>
        <v>0</v>
      </c>
    </row>
    <row r="21" spans="2:6" ht="30" x14ac:dyDescent="0.25">
      <c r="B21" s="44"/>
      <c r="C21" s="4" t="s">
        <v>102</v>
      </c>
      <c r="D21" s="18"/>
      <c r="E21" s="50">
        <v>0</v>
      </c>
      <c r="F21" s="49">
        <f t="shared" si="0"/>
        <v>0</v>
      </c>
    </row>
    <row r="22" spans="2:6" ht="30" x14ac:dyDescent="0.25">
      <c r="B22" s="42" t="s">
        <v>52</v>
      </c>
      <c r="C22" s="4" t="s">
        <v>98</v>
      </c>
      <c r="D22" s="18"/>
      <c r="E22" s="50">
        <v>0</v>
      </c>
      <c r="F22" s="49">
        <f t="shared" si="0"/>
        <v>0</v>
      </c>
    </row>
    <row r="23" spans="2:6" ht="30" x14ac:dyDescent="0.25">
      <c r="B23" s="43"/>
      <c r="C23" s="4" t="s">
        <v>99</v>
      </c>
      <c r="D23" s="18"/>
      <c r="E23" s="50">
        <v>0</v>
      </c>
      <c r="F23" s="49">
        <f t="shared" si="0"/>
        <v>0</v>
      </c>
    </row>
    <row r="24" spans="2:6" ht="30" x14ac:dyDescent="0.25">
      <c r="B24" s="43"/>
      <c r="C24" s="4" t="s">
        <v>100</v>
      </c>
      <c r="D24" s="18"/>
      <c r="E24" s="50">
        <v>0</v>
      </c>
      <c r="F24" s="49">
        <f t="shared" si="0"/>
        <v>0</v>
      </c>
    </row>
    <row r="25" spans="2:6" ht="30" x14ac:dyDescent="0.25">
      <c r="B25" s="43"/>
      <c r="C25" s="4" t="s">
        <v>101</v>
      </c>
      <c r="D25" s="18"/>
      <c r="E25" s="50">
        <v>0</v>
      </c>
      <c r="F25" s="49">
        <f t="shared" si="0"/>
        <v>0</v>
      </c>
    </row>
    <row r="26" spans="2:6" ht="30" x14ac:dyDescent="0.25">
      <c r="B26" s="44"/>
      <c r="C26" s="4" t="s">
        <v>102</v>
      </c>
      <c r="D26" s="18"/>
      <c r="E26" s="50">
        <v>0</v>
      </c>
      <c r="F26" s="49">
        <f t="shared" si="0"/>
        <v>0</v>
      </c>
    </row>
    <row r="27" spans="2:6" x14ac:dyDescent="0.25">
      <c r="B27" s="29" t="s">
        <v>78</v>
      </c>
      <c r="C27" s="4" t="s">
        <v>79</v>
      </c>
      <c r="D27" s="18"/>
      <c r="E27" s="50">
        <v>0</v>
      </c>
      <c r="F27" s="49">
        <f t="shared" si="0"/>
        <v>0</v>
      </c>
    </row>
    <row r="28" spans="2:6" s="13" customFormat="1" x14ac:dyDescent="0.25">
      <c r="B28" s="12"/>
      <c r="C28" s="12"/>
      <c r="D28" s="12"/>
      <c r="E28" s="9"/>
      <c r="F28" s="9"/>
    </row>
    <row r="29" spans="2:6" ht="14.45" x14ac:dyDescent="0.3">
      <c r="B29" s="12"/>
      <c r="C29" s="27"/>
      <c r="D29" s="27"/>
      <c r="E29" s="9"/>
      <c r="F29" s="9"/>
    </row>
    <row r="30" spans="2:6" ht="30" x14ac:dyDescent="0.25">
      <c r="B30" s="28" t="s">
        <v>76</v>
      </c>
      <c r="C30" s="23" t="s">
        <v>109</v>
      </c>
      <c r="D30" s="23" t="s">
        <v>64</v>
      </c>
      <c r="E30" s="26" t="s">
        <v>115</v>
      </c>
      <c r="F30" s="23" t="s">
        <v>65</v>
      </c>
    </row>
    <row r="31" spans="2:6" x14ac:dyDescent="0.25">
      <c r="B31" s="39" t="s">
        <v>71</v>
      </c>
      <c r="C31" s="5" t="s">
        <v>80</v>
      </c>
      <c r="D31" s="18"/>
      <c r="E31" s="50">
        <v>0</v>
      </c>
      <c r="F31" s="49">
        <f t="shared" ref="F31:F40" si="1">D31*$E$8</f>
        <v>0</v>
      </c>
    </row>
    <row r="32" spans="2:6" x14ac:dyDescent="0.25">
      <c r="B32" s="40"/>
      <c r="C32" s="5" t="s">
        <v>81</v>
      </c>
      <c r="D32" s="18"/>
      <c r="E32" s="50">
        <v>0</v>
      </c>
      <c r="F32" s="49">
        <f t="shared" si="1"/>
        <v>0</v>
      </c>
    </row>
    <row r="33" spans="2:6" x14ac:dyDescent="0.25">
      <c r="B33" s="40"/>
      <c r="C33" s="5" t="s">
        <v>82</v>
      </c>
      <c r="D33" s="18"/>
      <c r="E33" s="50">
        <v>0</v>
      </c>
      <c r="F33" s="49">
        <f t="shared" si="1"/>
        <v>0</v>
      </c>
    </row>
    <row r="34" spans="2:6" x14ac:dyDescent="0.25">
      <c r="B34" s="41"/>
      <c r="C34" s="5" t="s">
        <v>83</v>
      </c>
      <c r="D34" s="18"/>
      <c r="E34" s="50">
        <v>0</v>
      </c>
      <c r="F34" s="49">
        <f t="shared" si="1"/>
        <v>0</v>
      </c>
    </row>
    <row r="35" spans="2:6" x14ac:dyDescent="0.25">
      <c r="B35" s="39" t="s">
        <v>72</v>
      </c>
      <c r="C35" s="5" t="s">
        <v>84</v>
      </c>
      <c r="D35" s="18"/>
      <c r="E35" s="50">
        <v>0</v>
      </c>
      <c r="F35" s="49">
        <f t="shared" si="1"/>
        <v>0</v>
      </c>
    </row>
    <row r="36" spans="2:6" x14ac:dyDescent="0.25">
      <c r="B36" s="40"/>
      <c r="C36" s="5" t="s">
        <v>85</v>
      </c>
      <c r="D36" s="18"/>
      <c r="E36" s="50">
        <v>0</v>
      </c>
      <c r="F36" s="49">
        <f t="shared" si="1"/>
        <v>0</v>
      </c>
    </row>
    <row r="37" spans="2:6" x14ac:dyDescent="0.25">
      <c r="B37" s="41"/>
      <c r="C37" s="5" t="s">
        <v>86</v>
      </c>
      <c r="D37" s="18"/>
      <c r="E37" s="50">
        <v>0</v>
      </c>
      <c r="F37" s="49">
        <f t="shared" si="1"/>
        <v>0</v>
      </c>
    </row>
    <row r="38" spans="2:6" x14ac:dyDescent="0.25">
      <c r="B38" s="11" t="s">
        <v>73</v>
      </c>
      <c r="C38" s="4"/>
      <c r="D38" s="18"/>
      <c r="E38" s="50">
        <v>0</v>
      </c>
      <c r="F38" s="49">
        <f t="shared" si="1"/>
        <v>0</v>
      </c>
    </row>
    <row r="39" spans="2:6" x14ac:dyDescent="0.25">
      <c r="B39" s="11" t="s">
        <v>74</v>
      </c>
      <c r="C39" s="4"/>
      <c r="D39" s="18"/>
      <c r="E39" s="50">
        <v>0</v>
      </c>
      <c r="F39" s="49">
        <f t="shared" si="1"/>
        <v>0</v>
      </c>
    </row>
    <row r="40" spans="2:6" x14ac:dyDescent="0.25">
      <c r="B40" s="11" t="s">
        <v>75</v>
      </c>
      <c r="C40" s="4"/>
      <c r="D40" s="18"/>
      <c r="E40" s="50">
        <v>0</v>
      </c>
      <c r="F40" s="49">
        <f t="shared" si="1"/>
        <v>0</v>
      </c>
    </row>
    <row r="41" spans="2:6" ht="14.45" x14ac:dyDescent="0.3">
      <c r="B41" s="14"/>
      <c r="C41" s="12"/>
      <c r="D41" s="30"/>
      <c r="E41" s="31"/>
      <c r="F41" s="13"/>
    </row>
    <row r="42" spans="2:6" ht="14.45" x14ac:dyDescent="0.3">
      <c r="B42" s="14"/>
      <c r="C42" s="12"/>
      <c r="D42" s="12"/>
      <c r="E42"/>
      <c r="F42"/>
    </row>
    <row r="43" spans="2:6" x14ac:dyDescent="0.25">
      <c r="B43" s="14" t="s">
        <v>93</v>
      </c>
      <c r="C43" s="12"/>
      <c r="D43" s="12"/>
      <c r="E43"/>
      <c r="F43"/>
    </row>
    <row r="44" spans="2:6" x14ac:dyDescent="0.25">
      <c r="B44" s="25" t="s">
        <v>108</v>
      </c>
      <c r="C44" s="23" t="s">
        <v>88</v>
      </c>
      <c r="E44"/>
      <c r="F44"/>
    </row>
    <row r="45" spans="2:6" x14ac:dyDescent="0.25">
      <c r="B45" s="11" t="s">
        <v>87</v>
      </c>
      <c r="C45" s="18"/>
      <c r="E45"/>
      <c r="F45"/>
    </row>
    <row r="46" spans="2:6" x14ac:dyDescent="0.25">
      <c r="B46" s="11" t="s">
        <v>89</v>
      </c>
      <c r="C46" s="18"/>
      <c r="E46"/>
      <c r="F46"/>
    </row>
    <row r="47" spans="2:6" x14ac:dyDescent="0.25">
      <c r="B47" s="11" t="s">
        <v>90</v>
      </c>
      <c r="C47" s="18"/>
      <c r="E47"/>
      <c r="F47"/>
    </row>
    <row r="48" spans="2:6" x14ac:dyDescent="0.25">
      <c r="B48" s="11" t="s">
        <v>91</v>
      </c>
      <c r="C48" s="18"/>
      <c r="E48"/>
      <c r="F48"/>
    </row>
    <row r="49" spans="2:6" x14ac:dyDescent="0.25">
      <c r="B49" s="11" t="s">
        <v>92</v>
      </c>
      <c r="C49" s="18"/>
      <c r="E49"/>
      <c r="F49"/>
    </row>
    <row r="50" spans="2:6" ht="14.45" x14ac:dyDescent="0.3">
      <c r="B50" s="10"/>
      <c r="C50" s="12"/>
      <c r="D50" s="12"/>
      <c r="E50"/>
      <c r="F50"/>
    </row>
    <row r="51" spans="2:6" ht="14.45" x14ac:dyDescent="0.3">
      <c r="B51" s="10"/>
      <c r="C51" s="12"/>
      <c r="D51" s="12"/>
      <c r="E51"/>
      <c r="F51"/>
    </row>
    <row r="52" spans="2:6" x14ac:dyDescent="0.25">
      <c r="B52" s="10"/>
      <c r="C52" s="12"/>
      <c r="E52"/>
      <c r="F52"/>
    </row>
    <row r="53" spans="2:6" ht="18.75" x14ac:dyDescent="0.3">
      <c r="B53" s="45" t="s">
        <v>112</v>
      </c>
      <c r="C53" s="46"/>
      <c r="D53" s="48"/>
      <c r="E53" s="48"/>
      <c r="F53" s="48"/>
    </row>
    <row r="54" spans="2:6" x14ac:dyDescent="0.25">
      <c r="B54" s="10"/>
      <c r="C54" s="12"/>
      <c r="E54"/>
      <c r="F54"/>
    </row>
    <row r="55" spans="2:6" x14ac:dyDescent="0.25">
      <c r="B55" s="23" t="s">
        <v>0</v>
      </c>
      <c r="C55" s="23" t="s">
        <v>116</v>
      </c>
      <c r="E55"/>
      <c r="F55"/>
    </row>
    <row r="56" spans="2:6" x14ac:dyDescent="0.25">
      <c r="B56" s="4" t="s">
        <v>43</v>
      </c>
      <c r="C56" s="50">
        <v>0</v>
      </c>
      <c r="E56"/>
      <c r="F56"/>
    </row>
    <row r="57" spans="2:6" x14ac:dyDescent="0.25">
      <c r="B57" s="4" t="s">
        <v>44</v>
      </c>
      <c r="C57" s="50">
        <v>0</v>
      </c>
      <c r="E57"/>
      <c r="F57"/>
    </row>
    <row r="58" spans="2:6" x14ac:dyDescent="0.25">
      <c r="B58" s="4" t="s">
        <v>45</v>
      </c>
      <c r="C58" s="50">
        <v>0</v>
      </c>
      <c r="E58"/>
      <c r="F58"/>
    </row>
    <row r="59" spans="2:6" x14ac:dyDescent="0.25">
      <c r="B59" s="4" t="s">
        <v>46</v>
      </c>
      <c r="C59" s="50">
        <v>0</v>
      </c>
      <c r="E59"/>
      <c r="F59"/>
    </row>
    <row r="60" spans="2:6" x14ac:dyDescent="0.25">
      <c r="B60" s="4" t="s">
        <v>47</v>
      </c>
      <c r="C60" s="50">
        <v>0</v>
      </c>
      <c r="E60"/>
      <c r="F60"/>
    </row>
    <row r="61" spans="2:6" x14ac:dyDescent="0.25">
      <c r="B61" s="4" t="s">
        <v>48</v>
      </c>
      <c r="C61" s="50">
        <v>0</v>
      </c>
      <c r="E61"/>
      <c r="F61"/>
    </row>
    <row r="62" spans="2:6" x14ac:dyDescent="0.25">
      <c r="B62" s="4" t="s">
        <v>49</v>
      </c>
      <c r="C62" s="50">
        <v>0</v>
      </c>
      <c r="E62"/>
      <c r="F62"/>
    </row>
    <row r="63" spans="2:6" x14ac:dyDescent="0.25">
      <c r="B63" s="4" t="s">
        <v>50</v>
      </c>
      <c r="C63" s="50">
        <v>0</v>
      </c>
      <c r="E63"/>
      <c r="F63"/>
    </row>
    <row r="64" spans="2:6" x14ac:dyDescent="0.25">
      <c r="B64" s="4" t="s">
        <v>51</v>
      </c>
      <c r="C64" s="50">
        <v>0</v>
      </c>
      <c r="E64"/>
      <c r="F64"/>
    </row>
    <row r="65" spans="2:6" ht="22.5" customHeight="1" x14ac:dyDescent="0.3">
      <c r="E65"/>
      <c r="F65"/>
    </row>
    <row r="66" spans="2:6" x14ac:dyDescent="0.25">
      <c r="B66" s="23" t="s">
        <v>1</v>
      </c>
      <c r="C66" s="23" t="s">
        <v>116</v>
      </c>
      <c r="E66"/>
      <c r="F66"/>
    </row>
    <row r="67" spans="2:6" x14ac:dyDescent="0.25">
      <c r="B67" s="4" t="s">
        <v>2</v>
      </c>
      <c r="C67" s="50">
        <v>0</v>
      </c>
      <c r="E67"/>
      <c r="F67"/>
    </row>
    <row r="68" spans="2:6" x14ac:dyDescent="0.25">
      <c r="B68" s="4" t="s">
        <v>15</v>
      </c>
      <c r="C68" s="50">
        <v>0</v>
      </c>
      <c r="E68"/>
      <c r="F68"/>
    </row>
    <row r="69" spans="2:6" x14ac:dyDescent="0.25">
      <c r="B69" s="4" t="s">
        <v>16</v>
      </c>
      <c r="C69" s="50">
        <v>0</v>
      </c>
      <c r="E69"/>
      <c r="F69"/>
    </row>
    <row r="70" spans="2:6" x14ac:dyDescent="0.25">
      <c r="B70" s="4" t="s">
        <v>17</v>
      </c>
      <c r="C70" s="50">
        <v>0</v>
      </c>
      <c r="E70"/>
      <c r="F70"/>
    </row>
    <row r="71" spans="2:6" x14ac:dyDescent="0.25">
      <c r="B71" s="4" t="s">
        <v>18</v>
      </c>
      <c r="C71" s="50">
        <v>0</v>
      </c>
      <c r="E71"/>
      <c r="F71"/>
    </row>
    <row r="72" spans="2:6" x14ac:dyDescent="0.25">
      <c r="B72" s="4" t="s">
        <v>19</v>
      </c>
      <c r="C72" s="50">
        <v>0</v>
      </c>
      <c r="E72"/>
      <c r="F72"/>
    </row>
    <row r="73" spans="2:6" x14ac:dyDescent="0.25">
      <c r="B73" s="4" t="s">
        <v>20</v>
      </c>
      <c r="C73" s="50">
        <v>0</v>
      </c>
      <c r="E73"/>
      <c r="F73"/>
    </row>
    <row r="74" spans="2:6" x14ac:dyDescent="0.25">
      <c r="B74" s="4" t="s">
        <v>7</v>
      </c>
      <c r="C74" s="50">
        <v>0</v>
      </c>
      <c r="E74"/>
      <c r="F74"/>
    </row>
    <row r="75" spans="2:6" x14ac:dyDescent="0.25">
      <c r="B75" s="4" t="s">
        <v>8</v>
      </c>
      <c r="C75" s="50">
        <v>0</v>
      </c>
      <c r="E75"/>
      <c r="F75"/>
    </row>
    <row r="76" spans="2:6" x14ac:dyDescent="0.25">
      <c r="B76" s="4" t="s">
        <v>9</v>
      </c>
      <c r="C76" s="50">
        <v>0</v>
      </c>
      <c r="E76"/>
      <c r="F76"/>
    </row>
    <row r="77" spans="2:6" x14ac:dyDescent="0.25">
      <c r="B77" s="4" t="s">
        <v>10</v>
      </c>
      <c r="C77" s="50">
        <v>0</v>
      </c>
      <c r="E77"/>
      <c r="F77"/>
    </row>
    <row r="78" spans="2:6" x14ac:dyDescent="0.25">
      <c r="B78" s="4" t="s">
        <v>11</v>
      </c>
      <c r="C78" s="50">
        <v>0</v>
      </c>
      <c r="E78"/>
      <c r="F78"/>
    </row>
    <row r="79" spans="2:6" x14ac:dyDescent="0.25">
      <c r="B79" s="4" t="s">
        <v>12</v>
      </c>
      <c r="C79" s="50">
        <v>0</v>
      </c>
      <c r="E79"/>
      <c r="F79"/>
    </row>
    <row r="80" spans="2:6" x14ac:dyDescent="0.25">
      <c r="B80" s="4" t="s">
        <v>22</v>
      </c>
      <c r="C80" s="50">
        <v>0</v>
      </c>
      <c r="E80"/>
      <c r="F80"/>
    </row>
    <row r="81" spans="2:6" x14ac:dyDescent="0.25">
      <c r="B81" s="4" t="s">
        <v>21</v>
      </c>
      <c r="C81" s="50">
        <v>0</v>
      </c>
      <c r="E81"/>
      <c r="F81"/>
    </row>
    <row r="82" spans="2:6" x14ac:dyDescent="0.25">
      <c r="B82" s="4" t="s">
        <v>23</v>
      </c>
      <c r="C82" s="50">
        <v>0</v>
      </c>
      <c r="E82"/>
      <c r="F82"/>
    </row>
    <row r="83" spans="2:6" x14ac:dyDescent="0.25">
      <c r="B83" s="4" t="s">
        <v>24</v>
      </c>
      <c r="C83" s="50">
        <v>0</v>
      </c>
      <c r="E83"/>
      <c r="F83"/>
    </row>
    <row r="84" spans="2:6" x14ac:dyDescent="0.25">
      <c r="B84" s="4" t="s">
        <v>25</v>
      </c>
      <c r="C84" s="50">
        <v>0</v>
      </c>
      <c r="E84"/>
      <c r="F84"/>
    </row>
    <row r="85" spans="2:6" x14ac:dyDescent="0.25">
      <c r="B85" s="4" t="s">
        <v>26</v>
      </c>
      <c r="C85" s="50">
        <v>0</v>
      </c>
      <c r="E85"/>
      <c r="F85"/>
    </row>
    <row r="86" spans="2:6" x14ac:dyDescent="0.25">
      <c r="B86" s="4" t="s">
        <v>27</v>
      </c>
      <c r="C86" s="50">
        <v>0</v>
      </c>
      <c r="E86"/>
      <c r="F86"/>
    </row>
    <row r="87" spans="2:6" ht="14.45" x14ac:dyDescent="0.3">
      <c r="B87" s="19"/>
      <c r="C87" s="20"/>
      <c r="E87"/>
      <c r="F87"/>
    </row>
    <row r="88" spans="2:6" ht="14.45" x14ac:dyDescent="0.3">
      <c r="B88" s="21"/>
      <c r="C88" s="22"/>
      <c r="E88"/>
      <c r="F88"/>
    </row>
    <row r="89" spans="2:6" x14ac:dyDescent="0.25">
      <c r="B89" s="23" t="s">
        <v>3</v>
      </c>
      <c r="C89" s="23" t="s">
        <v>116</v>
      </c>
      <c r="E89"/>
      <c r="F89"/>
    </row>
    <row r="90" spans="2:6" x14ac:dyDescent="0.25">
      <c r="B90" s="4" t="s">
        <v>28</v>
      </c>
      <c r="C90" s="50">
        <v>0</v>
      </c>
      <c r="E90"/>
      <c r="F90"/>
    </row>
    <row r="91" spans="2:6" x14ac:dyDescent="0.25">
      <c r="B91" s="4" t="s">
        <v>29</v>
      </c>
      <c r="C91" s="50">
        <v>0</v>
      </c>
      <c r="E91"/>
      <c r="F91"/>
    </row>
    <row r="92" spans="2:6" x14ac:dyDescent="0.25">
      <c r="B92" s="4" t="s">
        <v>30</v>
      </c>
      <c r="C92" s="50">
        <v>0</v>
      </c>
      <c r="E92"/>
      <c r="F92"/>
    </row>
    <row r="93" spans="2:6" x14ac:dyDescent="0.25">
      <c r="B93" s="4" t="s">
        <v>31</v>
      </c>
      <c r="C93" s="50">
        <v>0</v>
      </c>
      <c r="E93"/>
      <c r="F93"/>
    </row>
    <row r="94" spans="2:6" x14ac:dyDescent="0.25">
      <c r="B94" s="4" t="s">
        <v>32</v>
      </c>
      <c r="C94" s="50">
        <v>0</v>
      </c>
      <c r="E94"/>
      <c r="F94"/>
    </row>
    <row r="95" spans="2:6" x14ac:dyDescent="0.25">
      <c r="B95" s="4" t="s">
        <v>33</v>
      </c>
      <c r="C95" s="50">
        <v>0</v>
      </c>
      <c r="E95"/>
      <c r="F95"/>
    </row>
    <row r="96" spans="2:6" x14ac:dyDescent="0.25">
      <c r="B96" s="4" t="s">
        <v>34</v>
      </c>
      <c r="C96" s="50">
        <v>0</v>
      </c>
      <c r="E96"/>
      <c r="F96"/>
    </row>
    <row r="97" spans="2:6" x14ac:dyDescent="0.25">
      <c r="B97" s="4" t="s">
        <v>35</v>
      </c>
      <c r="C97" s="50">
        <v>0</v>
      </c>
      <c r="E97"/>
      <c r="F97"/>
    </row>
    <row r="98" spans="2:6" x14ac:dyDescent="0.25">
      <c r="B98" s="4" t="s">
        <v>53</v>
      </c>
      <c r="C98" s="50">
        <v>0</v>
      </c>
      <c r="E98"/>
      <c r="F98"/>
    </row>
    <row r="99" spans="2:6" x14ac:dyDescent="0.25">
      <c r="B99" s="4" t="s">
        <v>4</v>
      </c>
      <c r="C99" s="50">
        <v>0</v>
      </c>
      <c r="E99"/>
      <c r="F99"/>
    </row>
    <row r="100" spans="2:6" x14ac:dyDescent="0.25">
      <c r="B100" s="4" t="s">
        <v>5</v>
      </c>
      <c r="C100" s="50">
        <v>0</v>
      </c>
      <c r="E100"/>
      <c r="F100"/>
    </row>
    <row r="101" spans="2:6" x14ac:dyDescent="0.25">
      <c r="B101" s="4" t="s">
        <v>6</v>
      </c>
      <c r="C101" s="50">
        <v>0</v>
      </c>
      <c r="E101"/>
      <c r="F101"/>
    </row>
    <row r="102" spans="2:6" x14ac:dyDescent="0.25">
      <c r="B102" s="4" t="s">
        <v>36</v>
      </c>
      <c r="C102" s="50">
        <v>0</v>
      </c>
      <c r="E102"/>
      <c r="F102"/>
    </row>
    <row r="103" spans="2:6" x14ac:dyDescent="0.25">
      <c r="B103" s="4" t="s">
        <v>37</v>
      </c>
      <c r="C103" s="50">
        <v>0</v>
      </c>
      <c r="E103"/>
      <c r="F103"/>
    </row>
    <row r="104" spans="2:6" x14ac:dyDescent="0.25">
      <c r="B104" s="4" t="s">
        <v>54</v>
      </c>
      <c r="C104" s="50">
        <v>0</v>
      </c>
      <c r="E104"/>
      <c r="F104"/>
    </row>
    <row r="105" spans="2:6" x14ac:dyDescent="0.25">
      <c r="B105" s="4" t="s">
        <v>95</v>
      </c>
      <c r="C105" s="50">
        <v>0</v>
      </c>
      <c r="E105"/>
      <c r="F105"/>
    </row>
    <row r="106" spans="2:6" x14ac:dyDescent="0.25">
      <c r="E106"/>
      <c r="F106"/>
    </row>
    <row r="107" spans="2:6" x14ac:dyDescent="0.25">
      <c r="E107"/>
      <c r="F107"/>
    </row>
    <row r="108" spans="2:6" x14ac:dyDescent="0.25">
      <c r="B108" s="23" t="s">
        <v>94</v>
      </c>
      <c r="C108" s="23" t="s">
        <v>116</v>
      </c>
      <c r="E108"/>
      <c r="F108"/>
    </row>
    <row r="109" spans="2:6" x14ac:dyDescent="0.25">
      <c r="B109" s="4" t="s">
        <v>13</v>
      </c>
      <c r="C109" s="50">
        <v>0</v>
      </c>
      <c r="E109"/>
      <c r="F109"/>
    </row>
    <row r="110" spans="2:6" x14ac:dyDescent="0.25">
      <c r="B110" s="4" t="s">
        <v>14</v>
      </c>
      <c r="C110" s="50">
        <v>0</v>
      </c>
      <c r="E110"/>
      <c r="F110"/>
    </row>
    <row r="111" spans="2:6" x14ac:dyDescent="0.25">
      <c r="B111" s="4" t="s">
        <v>38</v>
      </c>
      <c r="C111" s="50">
        <v>0</v>
      </c>
      <c r="E111"/>
      <c r="F111"/>
    </row>
    <row r="112" spans="2:6" x14ac:dyDescent="0.25">
      <c r="B112" s="4" t="s">
        <v>39</v>
      </c>
      <c r="C112" s="50">
        <v>0</v>
      </c>
      <c r="E112"/>
      <c r="F112"/>
    </row>
    <row r="113" spans="2:6" x14ac:dyDescent="0.25">
      <c r="B113" s="4" t="s">
        <v>40</v>
      </c>
      <c r="C113" s="50">
        <v>0</v>
      </c>
      <c r="E113"/>
      <c r="F113"/>
    </row>
    <row r="114" spans="2:6" x14ac:dyDescent="0.25">
      <c r="E114"/>
      <c r="F114"/>
    </row>
    <row r="115" spans="2:6" x14ac:dyDescent="0.25">
      <c r="E115"/>
      <c r="F115"/>
    </row>
    <row r="116" spans="2:6" x14ac:dyDescent="0.25">
      <c r="E116"/>
      <c r="F116"/>
    </row>
    <row r="117" spans="2:6" x14ac:dyDescent="0.25">
      <c r="B117" s="24" t="s">
        <v>96</v>
      </c>
      <c r="C117" s="23" t="s">
        <v>116</v>
      </c>
      <c r="E117"/>
      <c r="F117"/>
    </row>
    <row r="118" spans="2:6" x14ac:dyDescent="0.25">
      <c r="B118" s="4" t="s">
        <v>97</v>
      </c>
      <c r="C118" s="50">
        <v>0</v>
      </c>
      <c r="E118"/>
      <c r="F118"/>
    </row>
    <row r="119" spans="2:6" x14ac:dyDescent="0.25">
      <c r="B119" s="4" t="s">
        <v>98</v>
      </c>
      <c r="C119" s="50">
        <v>0</v>
      </c>
      <c r="E119"/>
      <c r="F119"/>
    </row>
    <row r="120" spans="2:6" x14ac:dyDescent="0.25">
      <c r="B120" s="4" t="s">
        <v>99</v>
      </c>
      <c r="C120" s="50">
        <v>0</v>
      </c>
      <c r="E120"/>
      <c r="F120"/>
    </row>
    <row r="121" spans="2:6" x14ac:dyDescent="0.25">
      <c r="B121" s="4" t="s">
        <v>100</v>
      </c>
      <c r="C121" s="50">
        <v>0</v>
      </c>
      <c r="E121"/>
      <c r="F121"/>
    </row>
    <row r="122" spans="2:6" x14ac:dyDescent="0.25">
      <c r="B122" s="4" t="s">
        <v>101</v>
      </c>
      <c r="C122" s="50">
        <v>0</v>
      </c>
      <c r="E122"/>
      <c r="F122"/>
    </row>
    <row r="123" spans="2:6" x14ac:dyDescent="0.25">
      <c r="B123" s="4" t="s">
        <v>102</v>
      </c>
      <c r="C123" s="50">
        <v>0</v>
      </c>
      <c r="E123"/>
      <c r="F123"/>
    </row>
    <row r="124" spans="2:6" x14ac:dyDescent="0.25">
      <c r="E124"/>
      <c r="F124"/>
    </row>
    <row r="125" spans="2:6" x14ac:dyDescent="0.25">
      <c r="E125"/>
      <c r="F125"/>
    </row>
    <row r="126" spans="2:6" x14ac:dyDescent="0.25">
      <c r="E126"/>
      <c r="F126"/>
    </row>
    <row r="127" spans="2:6" x14ac:dyDescent="0.25">
      <c r="E127"/>
      <c r="F127"/>
    </row>
    <row r="128" spans="2:6" x14ac:dyDescent="0.25">
      <c r="B128" s="23" t="s">
        <v>70</v>
      </c>
      <c r="C128" s="23" t="s">
        <v>116</v>
      </c>
      <c r="E128"/>
      <c r="F128"/>
    </row>
    <row r="129" spans="2:11" x14ac:dyDescent="0.25">
      <c r="B129" s="4" t="s">
        <v>59</v>
      </c>
      <c r="C129" s="50">
        <v>0</v>
      </c>
      <c r="E129"/>
      <c r="F129"/>
      <c r="K129" s="7"/>
    </row>
    <row r="130" spans="2:11" x14ac:dyDescent="0.25">
      <c r="B130" s="4" t="s">
        <v>60</v>
      </c>
      <c r="C130" s="50">
        <v>0</v>
      </c>
      <c r="E130"/>
      <c r="F130"/>
    </row>
    <row r="131" spans="2:11" x14ac:dyDescent="0.25">
      <c r="B131" s="4" t="s">
        <v>61</v>
      </c>
      <c r="C131" s="50">
        <v>0</v>
      </c>
      <c r="E131"/>
      <c r="F131"/>
    </row>
    <row r="132" spans="2:11" x14ac:dyDescent="0.25">
      <c r="B132" s="4" t="s">
        <v>58</v>
      </c>
      <c r="C132" s="50">
        <v>0</v>
      </c>
      <c r="E132"/>
      <c r="F132"/>
    </row>
    <row r="133" spans="2:11" x14ac:dyDescent="0.25">
      <c r="B133" s="6" t="s">
        <v>57</v>
      </c>
      <c r="C133" s="50">
        <v>0</v>
      </c>
      <c r="E133"/>
      <c r="F133"/>
    </row>
    <row r="134" spans="2:11" x14ac:dyDescent="0.25">
      <c r="D134" s="3"/>
      <c r="F134"/>
    </row>
    <row r="135" spans="2:11" x14ac:dyDescent="0.25">
      <c r="D135" s="3"/>
      <c r="F135"/>
    </row>
    <row r="136" spans="2:11" ht="15.75" x14ac:dyDescent="0.25">
      <c r="B136" s="36" t="s">
        <v>104</v>
      </c>
      <c r="C136" s="36"/>
      <c r="D136" s="35"/>
      <c r="E136" s="35"/>
      <c r="F136"/>
    </row>
    <row r="137" spans="2:11" ht="15.75" x14ac:dyDescent="0.25">
      <c r="B137" s="36" t="s">
        <v>105</v>
      </c>
      <c r="C137" s="36"/>
      <c r="D137" s="35"/>
      <c r="E137" s="15"/>
      <c r="F137"/>
    </row>
    <row r="138" spans="2:11" ht="15.75" x14ac:dyDescent="0.25">
      <c r="B138" s="16" t="s">
        <v>107</v>
      </c>
      <c r="C138" s="16"/>
      <c r="E138" s="15"/>
    </row>
    <row r="139" spans="2:11" x14ac:dyDescent="0.25">
      <c r="B139" s="17"/>
      <c r="C139" s="17"/>
      <c r="E139" s="15"/>
    </row>
    <row r="140" spans="2:11" x14ac:dyDescent="0.25">
      <c r="B140" s="17"/>
      <c r="C140" s="17"/>
      <c r="E140" s="15"/>
    </row>
    <row r="141" spans="2:11" x14ac:dyDescent="0.25">
      <c r="B141" s="37" t="s">
        <v>113</v>
      </c>
      <c r="C141" s="37"/>
      <c r="D141" s="38"/>
      <c r="E141" s="15"/>
    </row>
    <row r="142" spans="2:11" x14ac:dyDescent="0.25">
      <c r="B142" s="38"/>
      <c r="C142" s="38"/>
      <c r="D142" s="38"/>
      <c r="E142" s="15"/>
    </row>
    <row r="143" spans="2:11" ht="15.75" x14ac:dyDescent="0.25">
      <c r="B143" s="16"/>
      <c r="C143" s="16"/>
      <c r="E143" s="15"/>
    </row>
    <row r="144" spans="2:11" x14ac:dyDescent="0.25">
      <c r="B144" s="32" t="s">
        <v>106</v>
      </c>
      <c r="C144" s="32"/>
      <c r="D144" s="33"/>
      <c r="E144" s="15"/>
    </row>
    <row r="145" spans="2:5" x14ac:dyDescent="0.25">
      <c r="B145" s="33"/>
      <c r="C145" s="33"/>
      <c r="D145" s="33"/>
      <c r="E145" s="15"/>
    </row>
  </sheetData>
  <mergeCells count="12">
    <mergeCell ref="B144:D145"/>
    <mergeCell ref="E1:F1"/>
    <mergeCell ref="E2:F2"/>
    <mergeCell ref="B136:E136"/>
    <mergeCell ref="B137:D137"/>
    <mergeCell ref="B141:D142"/>
    <mergeCell ref="B31:B34"/>
    <mergeCell ref="B35:B37"/>
    <mergeCell ref="B8:B13"/>
    <mergeCell ref="B14:B16"/>
    <mergeCell ref="B17:B21"/>
    <mergeCell ref="B22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63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перечень работ</vt:lpstr>
      <vt:lpstr>Дополнительные требования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 Anw</dc:creator>
  <cp:lastModifiedBy>Пользователь Windows</cp:lastModifiedBy>
  <dcterms:created xsi:type="dcterms:W3CDTF">2017-10-24T15:42:48Z</dcterms:created>
  <dcterms:modified xsi:type="dcterms:W3CDTF">2017-11-07T13:06:03Z</dcterms:modified>
</cp:coreProperties>
</file>