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3250" windowHeight="12585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32" i="5" l="1"/>
  <c r="E96" i="5" l="1"/>
  <c r="E74" i="5"/>
</calcChain>
</file>

<file path=xl/sharedStrings.xml><?xml version="1.0" encoding="utf-8"?>
<sst xmlns="http://schemas.openxmlformats.org/spreadsheetml/2006/main" count="191" uniqueCount="180">
  <si>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</si>
  <si>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</si>
  <si>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</si>
  <si>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</si>
  <si>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</si>
  <si>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Стоимость в USD</t>
  </si>
  <si>
    <t>ИТОГО:</t>
  </si>
  <si>
    <r>
      <t xml:space="preserve">дата </t>
    </r>
    <r>
      <rPr>
        <u/>
        <sz val="12"/>
        <rFont val="Calibri"/>
        <family val="2"/>
        <charset val="204"/>
      </rPr>
      <t>"   " июня 2017 г.</t>
    </r>
  </si>
  <si>
    <t>Наименование товара</t>
  </si>
  <si>
    <t>755258-B21</t>
  </si>
  <si>
    <t>HP ProLiant DL360 Gen9 8SFF СТО Server</t>
  </si>
  <si>
    <t>755258-B21#B19</t>
  </si>
  <si>
    <t>Europe - Multilingual Localization*755258-B21#B19</t>
  </si>
  <si>
    <t>818196-L21</t>
  </si>
  <si>
    <t>HPE DL360 Gen9 E5-2667v4 FIO Kit</t>
  </si>
  <si>
    <t>818196-B21</t>
  </si>
  <si>
    <t>HPE DL360 Gen9 E5-2667v4 Kit</t>
  </si>
  <si>
    <t>818196-B21#0D1</t>
  </si>
  <si>
    <t>Factory integrated (818196-B21#0D1)</t>
  </si>
  <si>
    <t>805351-B21</t>
  </si>
  <si>
    <t>HPE 32GB (1x32GB) 2Rx4 PC4-2400T-R DDR4 Registered Memory Kit for only E5-2600v4 Gen9</t>
  </si>
  <si>
    <t>805351-B21#0D1</t>
  </si>
  <si>
    <t>Factory integrated (805351-B21#0D1)</t>
  </si>
  <si>
    <t>781516-B21</t>
  </si>
  <si>
    <t>HPE 600GB 2,5" (SFF) SAS 10K 12G Hot Plug SC Enterprise (for HP Proliant Gen8/Gen9 servers)</t>
  </si>
  <si>
    <t>781516-B21#0D1</t>
  </si>
  <si>
    <t>Factory integrated (781516-B21#0D1)</t>
  </si>
  <si>
    <t>764642-B21</t>
  </si>
  <si>
    <t>HPE DL360 Gen9 Low Profile PCIe Slot CPU2 Kit</t>
  </si>
  <si>
    <t>764642-B21#0D1</t>
  </si>
  <si>
    <t>Factory integrated (764642-B21#0D1)</t>
  </si>
  <si>
    <t>727060-B21</t>
  </si>
  <si>
    <t>HP FlexFabric 10Gb 2P 556FLR-SFP+ Adptr</t>
  </si>
  <si>
    <t>727060-B21#0D1</t>
  </si>
  <si>
    <t>Factory integrated (727060-B21#0D1)</t>
  </si>
  <si>
    <t>749974-B21</t>
  </si>
  <si>
    <t>HP SAS Controller Smart Array P440ar/2GB FBWC/12G/ Int. dual mSAS ports FIO</t>
  </si>
  <si>
    <t>734807-B21</t>
  </si>
  <si>
    <t>HPE 1U SFF Easy Install Rail Kit for DL360e/360p Gen8 &amp; 360 Gen9</t>
  </si>
  <si>
    <t>734807-B21#0D1</t>
  </si>
  <si>
    <t>Factory integrated (734807-B21#0D1)</t>
  </si>
  <si>
    <t>Q0L14A</t>
  </si>
  <si>
    <t>HPE SN1200E 16Gb 2p FC HBA</t>
  </si>
  <si>
    <t>Q0L14A#0D1</t>
  </si>
  <si>
    <t>Factory integrated</t>
  </si>
  <si>
    <t>455883-B21</t>
  </si>
  <si>
    <t>HPE Ethernet Optical Transceivers, 10Gb, SR, SFP+  for 523/530/546/557/560SFP+, 640SFP28/640FLR-SFP28 &amp; other</t>
  </si>
  <si>
    <t>455883-B21#0D1</t>
  </si>
  <si>
    <t>Factory integrated (455883-B21#0D1)</t>
  </si>
  <si>
    <t>720479-B21</t>
  </si>
  <si>
    <t>HPE Hot Plug Redundant Power Supply Flex Slot Platinum 800W Option Kit for DL360/380 Gen9, ML350 Gen9</t>
  </si>
  <si>
    <t>720479-B21#0D1</t>
  </si>
  <si>
    <t>Factory integrated (720479-B21#0D1)</t>
  </si>
  <si>
    <t>BD505A</t>
  </si>
  <si>
    <t>HPE iLO Advanced, 1 Server License, including 3yr 24x7 TS and Updates</t>
  </si>
  <si>
    <t>BD505A#0D1</t>
  </si>
  <si>
    <t>Factory integrated (BD505A#0D1)</t>
  </si>
  <si>
    <t>H7J34A3</t>
  </si>
  <si>
    <t>HP 3yr Foundation Care 24x7 Service</t>
  </si>
  <si>
    <t>H7J34A3#TT5</t>
  </si>
  <si>
    <t>HP ProLiant DL360 Gen9 Support (H7J34A3#TT5)</t>
  </si>
  <si>
    <t>Партномер</t>
  </si>
  <si>
    <t>Лот №1*</t>
  </si>
  <si>
    <t>Лот №2*</t>
  </si>
  <si>
    <t>210-ACXS</t>
  </si>
  <si>
    <t>Сервер PowerEdge R630</t>
  </si>
  <si>
    <t>-</t>
  </si>
  <si>
    <t>329-BCZI</t>
  </si>
  <si>
    <t>Материнская плата PowerEdge R630, MLK</t>
  </si>
  <si>
    <t>338-BJDM</t>
  </si>
  <si>
    <t>Intel Xeon E5-2667 v4, 3,2 ГГц, кэш 25 Мбайт, QPI 9,60 ГТ/с, Turbo, HT, 8 ядер/16 потоков (135 Вт), макс. частота памяти 2 400 МГц</t>
  </si>
  <si>
    <t>338-BJCU</t>
  </si>
  <si>
    <t>321-BBKL</t>
  </si>
  <si>
    <t>Корпус, содержащий до восьми 2,5-дюймовых жестких дисков, 3 разъема PCIe</t>
  </si>
  <si>
    <t>325-BCKC</t>
  </si>
  <si>
    <t>Фронтальная панель Dell EMC с функцией QSYNQ для PowerEdge R630 с 8 жесткими дисками</t>
  </si>
  <si>
    <t>340-AMIN</t>
  </si>
  <si>
    <t>PowerEdge R630, корпус для 8 накопителей, поставка в регион EMEA1 (английский, французский, немецкий, испанский, русский, иврит)</t>
  </si>
  <si>
    <t>370-ABWE</t>
  </si>
  <si>
    <t>DIMM Blanks for System with 2 Processors</t>
  </si>
  <si>
    <t>370-AAIP</t>
  </si>
  <si>
    <t>Оптимизация производительности</t>
  </si>
  <si>
    <t>370-ACPH</t>
  </si>
  <si>
    <t>Модули памяти RDIMM 2 400 МТ/с</t>
  </si>
  <si>
    <t>370-ACNS</t>
  </si>
  <si>
    <t>Модуль памяти RDIMM 32 Гбайт, 2 400 МТ/с, двухранговый, ширина канала данных x4</t>
  </si>
  <si>
    <t>385-BBHO</t>
  </si>
  <si>
    <t>iDRAC8 Enterprise, встроенный контроллер удаленного доступа Dell, версия Enterprise</t>
  </si>
  <si>
    <t>400-AJOW</t>
  </si>
  <si>
    <t>600GB 10K RPM SAS 2.5in Hot-plug Hard Drive</t>
  </si>
  <si>
    <t>403-BBMM</t>
  </si>
  <si>
    <t>QLogic 2742, двухпортовый адаптер главной шины с протоколом FC, 32 Гбит/с, низкопрофильный</t>
  </si>
  <si>
    <t>405-AAEH</t>
  </si>
  <si>
    <t>PERC H730P RAID Controller, 2Gb NV Cache, Minicard</t>
  </si>
  <si>
    <t>407-BBEQ</t>
  </si>
  <si>
    <t>Оптический приемопередатчик SFP+ ближнего действия, разъем LC, поддержка 10 и 1 Гбит для Intel и Broadcom</t>
  </si>
  <si>
    <t>384-BBBL</t>
  </si>
  <si>
    <t>Настройки BIOS для производительности</t>
  </si>
  <si>
    <t>412-AAEF</t>
  </si>
  <si>
    <t>Радиатор 160 Вт для PowerEdge R630/C4130</t>
  </si>
  <si>
    <t>429-AAQN</t>
  </si>
  <si>
    <t>No Optical Drive Internal for 8 HD Chassis</t>
  </si>
  <si>
    <t>450-ADWS</t>
  </si>
  <si>
    <t>Двойной блок питания с резервированием возможностью горячей замены (1+1), 750 Вт</t>
  </si>
  <si>
    <t>450-AADY</t>
  </si>
  <si>
    <t>Кабель питания C13–C14, тип PDU, 10 А, 2 м (6,5 фута)</t>
  </si>
  <si>
    <t>461-AADZ</t>
  </si>
  <si>
    <t>Без модуля TPM</t>
  </si>
  <si>
    <t>540-BBBY</t>
  </si>
  <si>
    <t>Дочерняя сетевая плата QLogic 57800 с двумя портами прямого подключения/SFP+ 10 Гбит и двумя портами BT 1 Гбит</t>
  </si>
  <si>
    <t>540-BBBJ</t>
  </si>
  <si>
    <t>QLogic 57810 Dual Port 10Gb Direct Attach/SFP+ Low Profile Network Adapter</t>
  </si>
  <si>
    <t>605-BBFN</t>
  </si>
  <si>
    <t>No Media Required</t>
  </si>
  <si>
    <t>611-BBBF</t>
  </si>
  <si>
    <t>Без операционной системы</t>
  </si>
  <si>
    <t>634-BBWU</t>
  </si>
  <si>
    <t>OpenManage Essentials, управление конфигурацией серверов</t>
  </si>
  <si>
    <t>631-AACK</t>
  </si>
  <si>
    <t>Без документации к системе, без комплекта DVD-носителей OpenManage</t>
  </si>
  <si>
    <t>683-11870</t>
  </si>
  <si>
    <t>No Installation Service Selected (Contact Sales Rep for more details)</t>
  </si>
  <si>
    <t>888-10018</t>
  </si>
  <si>
    <t>Услуги учета ресурсов — наклейка для системы и коробки (модель, метка обслуживания, информация о заказе, данные о базовой конфигур</t>
  </si>
  <si>
    <t>770-BBBL</t>
  </si>
  <si>
    <t>Скользящие направляющие ReadyRails с кронштейном для прокладки кабелей</t>
  </si>
  <si>
    <t>780-BBJC</t>
  </si>
  <si>
    <t>Без RAID для H330/H730/H730P (1–24 жестких диска или твердотельных накопителя)</t>
  </si>
  <si>
    <t>800-11671</t>
  </si>
  <si>
    <t>Корпоративный заказ — страны Европы, Ближнего Востока и Африки</t>
  </si>
  <si>
    <t>709-12767</t>
  </si>
  <si>
    <t>Base Warranty</t>
  </si>
  <si>
    <t>709-12769</t>
  </si>
  <si>
    <t>1Yr Parts Only Warranty (Emerging Only)</t>
  </si>
  <si>
    <t>710-63785</t>
  </si>
  <si>
    <t>INFO 1Yr ProSupport and Next Business Day On-Site Service (Emerging Only)</t>
  </si>
  <si>
    <t>710-63786</t>
  </si>
  <si>
    <t>3Yr ProSupport and Next Business Day On-Site Service (Emerging Only)</t>
  </si>
  <si>
    <t>990-20476</t>
  </si>
  <si>
    <t>Перевозка — (Россия) PowerEdge</t>
  </si>
  <si>
    <t>UCSC-C220-M4S</t>
  </si>
  <si>
    <t>UCS C220 M4 SFF w/o CPU, mem, HD, PCIe, PSU, rail kit</t>
  </si>
  <si>
    <t>CON-3SNT-C220M4S</t>
  </si>
  <si>
    <t>3YR SNTC 8X5XNBD UCS C220 M4 SFF w/o CPU, mem, HD</t>
  </si>
  <si>
    <t>UCS-CPU-E52667E</t>
  </si>
  <si>
    <t>3.20 GHz E5-2667 v4/135W 8C/25MB Cache/DDR4 2400MHz</t>
  </si>
  <si>
    <t>UCS-MR-1X322RV-A</t>
  </si>
  <si>
    <t>32GB DDR4-2400-MHz RDIMM/PC4-19200/dual rank/x4/1.2v</t>
  </si>
  <si>
    <t>UCS-HD600G10K12G</t>
  </si>
  <si>
    <t>600GB 12G SAS 10K RPM SFF HDD</t>
  </si>
  <si>
    <t>UCSC-MLOM-CSC-02</t>
  </si>
  <si>
    <t>Cisco UCS VIC1227 VIC MLOM - Dual Port 10Gb SFP+</t>
  </si>
  <si>
    <t>UCSC-PCIE-BD32GF</t>
  </si>
  <si>
    <t>Broadcom LPe32002 Dual-Port 32G FC HBA</t>
  </si>
  <si>
    <t>UCSC-PSU1-770W</t>
  </si>
  <si>
    <t>Cisco UCS 770W AC Power Supply for Rack Server</t>
  </si>
  <si>
    <t>CIMC-LATEST</t>
  </si>
  <si>
    <t>IMC SW (Recommended) latest release for C-Series Servers.</t>
  </si>
  <si>
    <t>CAB-C13-C14-2M</t>
  </si>
  <si>
    <t>Power Cord Jumper, C13-C14 Connectors, 2 Meter Length</t>
  </si>
  <si>
    <t>UCSC-RAILB-M4</t>
  </si>
  <si>
    <t>Ball Bearing Rail Kit for C220 M4 and C240 M4 rack servers</t>
  </si>
  <si>
    <t>UCSC-CMAF-M4</t>
  </si>
  <si>
    <t>Reversible CMA for C220 M4 friction &amp; ball bearing rail kits</t>
  </si>
  <si>
    <t>UCS-M4-V4-LBL</t>
  </si>
  <si>
    <t>Cisco M4 - v4 CPU asset tab ID label (Auto-Expand)</t>
  </si>
  <si>
    <t>UCSC-HS-C220M4</t>
  </si>
  <si>
    <t>Heat sink for UCS C220 M4 rack servers</t>
  </si>
  <si>
    <t>N20-BBLKD</t>
  </si>
  <si>
    <t>UCS 2.5 inch HDD blanking panel</t>
  </si>
  <si>
    <t>UCSC-MRAID12G</t>
  </si>
  <si>
    <t>Cisco 12G SAS Modular Raid Controller</t>
  </si>
  <si>
    <t>C1UCS-OPT-OUT</t>
  </si>
  <si>
    <t>Cisco ONE Data Center Compute Opt Out Option</t>
  </si>
  <si>
    <t>SFP-10G-SR=</t>
  </si>
  <si>
    <t>10GBASE-SR SFP Module</t>
  </si>
  <si>
    <t>Лот №3*</t>
  </si>
  <si>
    <t>Кол-во в конфигурации сервера</t>
  </si>
  <si>
    <t>* Каждый Лот может быть рассмотрен в отдельности</t>
  </si>
  <si>
    <t>к Конкурсной документации №144-16/06/18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</si>
</sst>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409]#,##0.00"/>
    <numFmt numFmtId="190" formatCode="[$$-2409]#,##0.00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5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6" fillId="0" borderId="0" xfId="1285" applyFont="1" applyAlignment="1">
      <alignment horizontal="right" vertical="center"/>
    </xf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0" borderId="1" xfId="1284" applyFont="1" applyFill="1" applyBorder="1" applyAlignment="1" applyProtection="1">
      <alignment horizontal="left" vertical="center"/>
      <protection locked="0"/>
    </xf>
    <xf numFmtId="0" fontId="92" fillId="0" borderId="1" xfId="1284" applyFont="1" applyFill="1" applyBorder="1" applyAlignment="1" applyProtection="1">
      <alignment horizontal="left" vertical="center" wrapText="1"/>
      <protection locked="0"/>
    </xf>
    <xf numFmtId="0" fontId="92" fillId="0" borderId="1" xfId="1284" applyNumberFormat="1" applyFont="1" applyFill="1" applyBorder="1" applyAlignment="1" applyProtection="1">
      <alignment horizontal="center" vertical="center"/>
      <protection locked="0"/>
    </xf>
    <xf numFmtId="190" fontId="94" fillId="0" borderId="1" xfId="1285" applyNumberFormat="1" applyFont="1" applyBorder="1" applyAlignment="1">
      <alignment horizontal="center"/>
    </xf>
    <xf numFmtId="0" fontId="95" fillId="39" borderId="1" xfId="1284" applyNumberFormat="1" applyFont="1" applyFill="1" applyBorder="1" applyAlignment="1" applyProtection="1">
      <alignment horizontal="center" vertical="center" wrapText="1"/>
      <protection locked="0"/>
    </xf>
    <xf numFmtId="0" fontId="95" fillId="39" borderId="1" xfId="1284" applyFont="1" applyFill="1" applyBorder="1" applyAlignment="1" applyProtection="1">
      <alignment horizontal="center" vertical="center" wrapText="1"/>
      <protection locked="0"/>
    </xf>
    <xf numFmtId="0" fontId="96" fillId="39" borderId="1" xfId="1285" applyFont="1" applyFill="1" applyBorder="1" applyAlignment="1">
      <alignment horizontal="center" vertical="center"/>
    </xf>
    <xf numFmtId="0" fontId="94" fillId="0" borderId="0" xfId="1" applyFont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190" fontId="94" fillId="0" borderId="0" xfId="1285" applyNumberFormat="1" applyFont="1" applyBorder="1" applyAlignment="1">
      <alignment horizontal="center"/>
    </xf>
    <xf numFmtId="0" fontId="93" fillId="0" borderId="1" xfId="0" applyFont="1" applyFill="1" applyBorder="1"/>
    <xf numFmtId="0" fontId="93" fillId="0" borderId="1" xfId="0" applyFont="1" applyFill="1" applyBorder="1" applyAlignment="1">
      <alignment horizontal="left"/>
    </xf>
    <xf numFmtId="0" fontId="93" fillId="0" borderId="1" xfId="0" applyFont="1" applyFill="1" applyBorder="1" applyAlignment="1">
      <alignment horizontal="center"/>
    </xf>
    <xf numFmtId="0" fontId="93" fillId="0" borderId="1" xfId="0" applyFont="1" applyBorder="1"/>
    <xf numFmtId="0" fontId="93" fillId="0" borderId="1" xfId="0" applyFont="1" applyBorder="1" applyAlignment="1">
      <alignment horizontal="left"/>
    </xf>
    <xf numFmtId="0" fontId="93" fillId="0" borderId="1" xfId="0" applyFont="1" applyBorder="1" applyAlignment="1">
      <alignment horizontal="center"/>
    </xf>
    <xf numFmtId="0" fontId="95" fillId="39" borderId="33" xfId="1284" applyNumberFormat="1" applyFont="1" applyFill="1" applyBorder="1" applyAlignment="1" applyProtection="1">
      <alignment horizontal="center" vertical="center" wrapText="1"/>
      <protection locked="0"/>
    </xf>
    <xf numFmtId="0" fontId="95" fillId="39" borderId="33" xfId="1284" applyFont="1" applyFill="1" applyBorder="1" applyAlignment="1" applyProtection="1">
      <alignment horizontal="center" vertical="center" wrapText="1"/>
      <protection locked="0"/>
    </xf>
    <xf numFmtId="0" fontId="92" fillId="0" borderId="1" xfId="1464" applyFont="1" applyBorder="1" applyAlignment="1">
      <alignment horizontal="left" vertical="top" wrapText="1"/>
    </xf>
    <xf numFmtId="0" fontId="92" fillId="0" borderId="1" xfId="1464" applyFont="1" applyBorder="1" applyAlignment="1">
      <alignment horizontal="center" vertical="center" wrapText="1"/>
    </xf>
    <xf numFmtId="0" fontId="92" fillId="0" borderId="1" xfId="1464" applyFont="1" applyBorder="1" applyAlignment="1">
      <alignment horizontal="left" vertical="center" wrapText="1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90" fontId="91" fillId="40" borderId="1" xfId="1285" applyNumberFormat="1" applyFont="1" applyFill="1" applyBorder="1" applyAlignment="1">
      <alignment horizontal="center" vertical="center"/>
    </xf>
    <xf numFmtId="190" fontId="91" fillId="40" borderId="1" xfId="0" applyNumberFormat="1" applyFont="1" applyFill="1" applyBorder="1" applyAlignment="1">
      <alignment horizontal="center" vertical="center"/>
    </xf>
    <xf numFmtId="0" fontId="94" fillId="0" borderId="1" xfId="1" applyFont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189" fontId="91" fillId="40" borderId="33" xfId="1285" applyNumberFormat="1" applyFont="1" applyFill="1" applyBorder="1" applyAlignment="1">
      <alignment horizontal="center" vertical="center"/>
    </xf>
    <xf numFmtId="189" fontId="91" fillId="40" borderId="34" xfId="0" applyNumberFormat="1" applyFont="1" applyFill="1" applyBorder="1" applyAlignment="1">
      <alignment horizontal="center" vertical="center"/>
    </xf>
    <xf numFmtId="189" fontId="91" fillId="40" borderId="35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topLeftCell="A88" workbookViewId="0">
      <selection activeCell="F11" sqref="F11"/>
    </sheetView>
  </sheetViews>
  <sheetFormatPr defaultColWidth="9.140625" defaultRowHeight="12.75"/>
  <cols>
    <col min="1" max="1" width="3" style="1" bestFit="1" customWidth="1"/>
    <col min="2" max="2" width="21.85546875" style="3" customWidth="1"/>
    <col min="3" max="3" width="51" style="2" customWidth="1"/>
    <col min="4" max="4" width="18.85546875" style="2" bestFit="1" customWidth="1"/>
    <col min="5" max="5" width="24.85546875" style="2" customWidth="1"/>
    <col min="6" max="6" width="25.7109375" style="1" customWidth="1"/>
    <col min="7" max="7" width="15.85546875" style="1" customWidth="1"/>
    <col min="8" max="16384" width="9.140625" style="1"/>
  </cols>
  <sheetData>
    <row r="1" spans="2:7" ht="15.75">
      <c r="E1" s="7"/>
      <c r="G1" s="49" t="s">
        <v>0</v>
      </c>
    </row>
    <row r="2" spans="2:7">
      <c r="E2" s="1"/>
      <c r="G2" s="49" t="s">
        <v>179</v>
      </c>
    </row>
    <row r="3" spans="2:7" ht="15.75">
      <c r="E3" s="7"/>
      <c r="F3" s="11"/>
      <c r="G3" s="12"/>
    </row>
    <row r="4" spans="2:7" ht="15.75">
      <c r="B4" s="5" t="s">
        <v>62</v>
      </c>
      <c r="E4" s="7"/>
      <c r="F4" s="11"/>
      <c r="G4" s="12"/>
    </row>
    <row r="5" spans="2:7" ht="36">
      <c r="B5" s="17" t="s">
        <v>61</v>
      </c>
      <c r="C5" s="18" t="s">
        <v>8</v>
      </c>
      <c r="D5" s="18" t="s">
        <v>177</v>
      </c>
      <c r="E5" s="19" t="s">
        <v>5</v>
      </c>
      <c r="F5" s="11"/>
      <c r="G5" s="12"/>
    </row>
    <row r="6" spans="2:7" ht="20.25" customHeight="1">
      <c r="B6" s="13" t="s">
        <v>9</v>
      </c>
      <c r="C6" s="14" t="s">
        <v>10</v>
      </c>
      <c r="D6" s="15">
        <v>1</v>
      </c>
      <c r="E6" s="42">
        <v>0</v>
      </c>
      <c r="F6" s="11"/>
      <c r="G6" s="12"/>
    </row>
    <row r="7" spans="2:7" ht="24.75" customHeight="1">
      <c r="B7" s="13" t="s">
        <v>11</v>
      </c>
      <c r="C7" s="14" t="s">
        <v>12</v>
      </c>
      <c r="D7" s="15">
        <v>1</v>
      </c>
      <c r="E7" s="43"/>
      <c r="F7" s="11"/>
      <c r="G7" s="12"/>
    </row>
    <row r="8" spans="2:7" ht="18.75" customHeight="1">
      <c r="B8" s="13" t="s">
        <v>13</v>
      </c>
      <c r="C8" s="14" t="s">
        <v>14</v>
      </c>
      <c r="D8" s="15">
        <v>1</v>
      </c>
      <c r="E8" s="43"/>
      <c r="F8" s="11"/>
      <c r="G8" s="12"/>
    </row>
    <row r="9" spans="2:7" ht="19.5" customHeight="1">
      <c r="B9" s="13" t="s">
        <v>15</v>
      </c>
      <c r="C9" s="14" t="s">
        <v>16</v>
      </c>
      <c r="D9" s="15">
        <v>1</v>
      </c>
      <c r="E9" s="43"/>
      <c r="F9" s="11"/>
      <c r="G9" s="12"/>
    </row>
    <row r="10" spans="2:7" ht="16.5" customHeight="1">
      <c r="B10" s="13" t="s">
        <v>17</v>
      </c>
      <c r="C10" s="14" t="s">
        <v>18</v>
      </c>
      <c r="D10" s="15">
        <v>1</v>
      </c>
      <c r="E10" s="43"/>
      <c r="F10" s="11"/>
      <c r="G10" s="12"/>
    </row>
    <row r="11" spans="2:7" ht="30" customHeight="1">
      <c r="B11" s="13" t="s">
        <v>19</v>
      </c>
      <c r="C11" s="14" t="s">
        <v>20</v>
      </c>
      <c r="D11" s="15">
        <v>16</v>
      </c>
      <c r="E11" s="43"/>
      <c r="F11" s="11"/>
      <c r="G11" s="12"/>
    </row>
    <row r="12" spans="2:7" ht="20.25" customHeight="1">
      <c r="B12" s="13" t="s">
        <v>21</v>
      </c>
      <c r="C12" s="14" t="s">
        <v>22</v>
      </c>
      <c r="D12" s="15">
        <v>16</v>
      </c>
      <c r="E12" s="43"/>
      <c r="F12" s="11"/>
      <c r="G12" s="12"/>
    </row>
    <row r="13" spans="2:7" ht="27" customHeight="1">
      <c r="B13" s="13" t="s">
        <v>23</v>
      </c>
      <c r="C13" s="14" t="s">
        <v>24</v>
      </c>
      <c r="D13" s="15">
        <v>3</v>
      </c>
      <c r="E13" s="43"/>
      <c r="F13" s="11"/>
      <c r="G13" s="12"/>
    </row>
    <row r="14" spans="2:7" ht="24" customHeight="1">
      <c r="B14" s="13" t="s">
        <v>25</v>
      </c>
      <c r="C14" s="14" t="s">
        <v>26</v>
      </c>
      <c r="D14" s="15">
        <v>3</v>
      </c>
      <c r="E14" s="43"/>
      <c r="F14" s="11"/>
      <c r="G14" s="12"/>
    </row>
    <row r="15" spans="2:7" ht="18" customHeight="1">
      <c r="B15" s="13" t="s">
        <v>27</v>
      </c>
      <c r="C15" s="14" t="s">
        <v>28</v>
      </c>
      <c r="D15" s="15">
        <v>1</v>
      </c>
      <c r="E15" s="43"/>
      <c r="F15" s="11"/>
      <c r="G15" s="12"/>
    </row>
    <row r="16" spans="2:7" ht="24.75" customHeight="1">
      <c r="B16" s="13" t="s">
        <v>29</v>
      </c>
      <c r="C16" s="14" t="s">
        <v>30</v>
      </c>
      <c r="D16" s="15">
        <v>1</v>
      </c>
      <c r="E16" s="43"/>
      <c r="F16" s="11"/>
      <c r="G16" s="12"/>
    </row>
    <row r="17" spans="2:7" ht="24.75" customHeight="1">
      <c r="B17" s="13" t="s">
        <v>31</v>
      </c>
      <c r="C17" s="14" t="s">
        <v>32</v>
      </c>
      <c r="D17" s="15">
        <v>1</v>
      </c>
      <c r="E17" s="43"/>
      <c r="F17" s="11"/>
      <c r="G17" s="12"/>
    </row>
    <row r="18" spans="2:7" ht="23.25" customHeight="1">
      <c r="B18" s="13" t="s">
        <v>33</v>
      </c>
      <c r="C18" s="14" t="s">
        <v>34</v>
      </c>
      <c r="D18" s="15">
        <v>1</v>
      </c>
      <c r="E18" s="43"/>
      <c r="F18" s="11"/>
      <c r="G18" s="12"/>
    </row>
    <row r="19" spans="2:7" ht="26.25" customHeight="1">
      <c r="B19" s="13" t="s">
        <v>35</v>
      </c>
      <c r="C19" s="14" t="s">
        <v>36</v>
      </c>
      <c r="D19" s="15">
        <v>1</v>
      </c>
      <c r="E19" s="43"/>
      <c r="F19" s="11"/>
      <c r="G19" s="12"/>
    </row>
    <row r="20" spans="2:7" ht="22.5" customHeight="1">
      <c r="B20" s="13" t="s">
        <v>37</v>
      </c>
      <c r="C20" s="14" t="s">
        <v>38</v>
      </c>
      <c r="D20" s="15">
        <v>1</v>
      </c>
      <c r="E20" s="43"/>
      <c r="F20" s="11"/>
      <c r="G20" s="12"/>
    </row>
    <row r="21" spans="2:7" ht="12" customHeight="1">
      <c r="B21" s="13" t="s">
        <v>39</v>
      </c>
      <c r="C21" s="14" t="s">
        <v>40</v>
      </c>
      <c r="D21" s="15">
        <v>1</v>
      </c>
      <c r="E21" s="43"/>
      <c r="F21" s="11"/>
      <c r="G21" s="12"/>
    </row>
    <row r="22" spans="2:7" ht="20.25" customHeight="1">
      <c r="B22" s="13" t="s">
        <v>41</v>
      </c>
      <c r="C22" s="14" t="s">
        <v>42</v>
      </c>
      <c r="D22" s="15">
        <v>1</v>
      </c>
      <c r="E22" s="43"/>
      <c r="F22" s="11"/>
      <c r="G22" s="12"/>
    </row>
    <row r="23" spans="2:7" ht="15.75" customHeight="1">
      <c r="B23" s="13" t="s">
        <v>43</v>
      </c>
      <c r="C23" s="14" t="s">
        <v>44</v>
      </c>
      <c r="D23" s="15">
        <v>1</v>
      </c>
      <c r="E23" s="43"/>
      <c r="F23" s="11"/>
      <c r="G23" s="12"/>
    </row>
    <row r="24" spans="2:7" ht="26.25" customHeight="1">
      <c r="B24" s="13" t="s">
        <v>45</v>
      </c>
      <c r="C24" s="14" t="s">
        <v>46</v>
      </c>
      <c r="D24" s="15">
        <v>2</v>
      </c>
      <c r="E24" s="43"/>
      <c r="F24" s="11"/>
      <c r="G24" s="12"/>
    </row>
    <row r="25" spans="2:7" ht="15" customHeight="1">
      <c r="B25" s="13" t="s">
        <v>47</v>
      </c>
      <c r="C25" s="14" t="s">
        <v>48</v>
      </c>
      <c r="D25" s="15">
        <v>2</v>
      </c>
      <c r="E25" s="43"/>
      <c r="F25" s="11"/>
      <c r="G25" s="12"/>
    </row>
    <row r="26" spans="2:7" ht="23.25" customHeight="1">
      <c r="B26" s="13" t="s">
        <v>49</v>
      </c>
      <c r="C26" s="14" t="s">
        <v>50</v>
      </c>
      <c r="D26" s="15">
        <v>2</v>
      </c>
      <c r="E26" s="43"/>
      <c r="F26" s="11"/>
      <c r="G26" s="12"/>
    </row>
    <row r="27" spans="2:7" ht="18" customHeight="1">
      <c r="B27" s="13" t="s">
        <v>51</v>
      </c>
      <c r="C27" s="14" t="s">
        <v>52</v>
      </c>
      <c r="D27" s="15">
        <v>2</v>
      </c>
      <c r="E27" s="43"/>
      <c r="F27" s="11"/>
      <c r="G27" s="12"/>
    </row>
    <row r="28" spans="2:7" ht="29.25" customHeight="1">
      <c r="B28" s="13" t="s">
        <v>53</v>
      </c>
      <c r="C28" s="14" t="s">
        <v>54</v>
      </c>
      <c r="D28" s="15">
        <v>1</v>
      </c>
      <c r="E28" s="43"/>
      <c r="F28" s="11"/>
      <c r="G28" s="12"/>
    </row>
    <row r="29" spans="2:7" ht="15.75" customHeight="1">
      <c r="B29" s="13" t="s">
        <v>55</v>
      </c>
      <c r="C29" s="14" t="s">
        <v>56</v>
      </c>
      <c r="D29" s="15">
        <v>1</v>
      </c>
      <c r="E29" s="43"/>
      <c r="F29" s="11"/>
      <c r="G29" s="12"/>
    </row>
    <row r="30" spans="2:7" ht="11.25" customHeight="1">
      <c r="B30" s="13" t="s">
        <v>57</v>
      </c>
      <c r="C30" s="14" t="s">
        <v>58</v>
      </c>
      <c r="D30" s="15">
        <v>1</v>
      </c>
      <c r="E30" s="43"/>
      <c r="F30" s="11"/>
      <c r="G30" s="12"/>
    </row>
    <row r="31" spans="2:7" ht="21.75" customHeight="1">
      <c r="B31" s="13" t="s">
        <v>59</v>
      </c>
      <c r="C31" s="14" t="s">
        <v>60</v>
      </c>
      <c r="D31" s="15">
        <v>1</v>
      </c>
      <c r="E31" s="43"/>
      <c r="F31" s="11"/>
      <c r="G31" s="12"/>
    </row>
    <row r="32" spans="2:7" ht="15.75">
      <c r="B32" s="44" t="s">
        <v>6</v>
      </c>
      <c r="C32" s="45"/>
      <c r="D32" s="45"/>
      <c r="E32" s="16">
        <f>E6</f>
        <v>0</v>
      </c>
      <c r="F32" s="11"/>
      <c r="G32" s="12"/>
    </row>
    <row r="33" spans="2:7" ht="15.75">
      <c r="E33" s="7"/>
      <c r="F33" s="11"/>
      <c r="G33" s="12"/>
    </row>
    <row r="34" spans="2:7" ht="15.75">
      <c r="B34" s="5" t="s">
        <v>63</v>
      </c>
      <c r="E34" s="7"/>
      <c r="F34" s="11"/>
      <c r="G34" s="12"/>
    </row>
    <row r="35" spans="2:7" ht="36">
      <c r="B35" s="29" t="s">
        <v>61</v>
      </c>
      <c r="C35" s="18" t="s">
        <v>8</v>
      </c>
      <c r="D35" s="30" t="s">
        <v>177</v>
      </c>
      <c r="E35" s="19" t="s">
        <v>5</v>
      </c>
      <c r="F35" s="11"/>
      <c r="G35" s="12"/>
    </row>
    <row r="36" spans="2:7" ht="15.75">
      <c r="B36" s="23" t="s">
        <v>64</v>
      </c>
      <c r="C36" s="24" t="s">
        <v>65</v>
      </c>
      <c r="D36" s="25" t="s">
        <v>66</v>
      </c>
      <c r="E36" s="46">
        <v>0</v>
      </c>
      <c r="F36" s="11"/>
      <c r="G36" s="12"/>
    </row>
    <row r="37" spans="2:7" ht="15.75">
      <c r="B37" s="26" t="s">
        <v>67</v>
      </c>
      <c r="C37" s="27" t="s">
        <v>68</v>
      </c>
      <c r="D37" s="28">
        <v>1</v>
      </c>
      <c r="E37" s="47"/>
      <c r="F37" s="11"/>
      <c r="G37" s="12"/>
    </row>
    <row r="38" spans="2:7" ht="15.75">
      <c r="B38" s="26" t="s">
        <v>69</v>
      </c>
      <c r="C38" s="27" t="s">
        <v>70</v>
      </c>
      <c r="D38" s="28">
        <v>1</v>
      </c>
      <c r="E38" s="47"/>
      <c r="F38" s="11"/>
      <c r="G38" s="12"/>
    </row>
    <row r="39" spans="2:7" ht="15.75">
      <c r="B39" s="26" t="s">
        <v>71</v>
      </c>
      <c r="C39" s="27" t="s">
        <v>70</v>
      </c>
      <c r="D39" s="28">
        <v>1</v>
      </c>
      <c r="E39" s="47"/>
      <c r="F39" s="11"/>
      <c r="G39" s="12"/>
    </row>
    <row r="40" spans="2:7" ht="15.75">
      <c r="B40" s="26" t="s">
        <v>72</v>
      </c>
      <c r="C40" s="27" t="s">
        <v>73</v>
      </c>
      <c r="D40" s="28">
        <v>1</v>
      </c>
      <c r="E40" s="47"/>
      <c r="F40" s="11"/>
      <c r="G40" s="12"/>
    </row>
    <row r="41" spans="2:7" ht="15.75">
      <c r="B41" s="26" t="s">
        <v>74</v>
      </c>
      <c r="C41" s="27" t="s">
        <v>75</v>
      </c>
      <c r="D41" s="28">
        <v>1</v>
      </c>
      <c r="E41" s="47"/>
      <c r="F41" s="11"/>
      <c r="G41" s="12"/>
    </row>
    <row r="42" spans="2:7" ht="15.75">
      <c r="B42" s="26" t="s">
        <v>76</v>
      </c>
      <c r="C42" s="27" t="s">
        <v>77</v>
      </c>
      <c r="D42" s="28">
        <v>1</v>
      </c>
      <c r="E42" s="47"/>
      <c r="F42" s="11"/>
      <c r="G42" s="12"/>
    </row>
    <row r="43" spans="2:7" ht="15.75">
      <c r="B43" s="26" t="s">
        <v>78</v>
      </c>
      <c r="C43" s="27" t="s">
        <v>79</v>
      </c>
      <c r="D43" s="28">
        <v>1</v>
      </c>
      <c r="E43" s="47"/>
      <c r="F43" s="11"/>
      <c r="G43" s="12"/>
    </row>
    <row r="44" spans="2:7" ht="15.75">
      <c r="B44" s="26" t="s">
        <v>80</v>
      </c>
      <c r="C44" s="27" t="s">
        <v>81</v>
      </c>
      <c r="D44" s="28">
        <v>1</v>
      </c>
      <c r="E44" s="47"/>
      <c r="F44" s="11"/>
      <c r="G44" s="12"/>
    </row>
    <row r="45" spans="2:7" ht="15.75">
      <c r="B45" s="26" t="s">
        <v>82</v>
      </c>
      <c r="C45" s="27" t="s">
        <v>83</v>
      </c>
      <c r="D45" s="28">
        <v>1</v>
      </c>
      <c r="E45" s="47"/>
      <c r="F45" s="11"/>
      <c r="G45" s="12"/>
    </row>
    <row r="46" spans="2:7" ht="15.75">
      <c r="B46" s="26" t="s">
        <v>84</v>
      </c>
      <c r="C46" s="27" t="s">
        <v>85</v>
      </c>
      <c r="D46" s="28">
        <v>16</v>
      </c>
      <c r="E46" s="47"/>
      <c r="F46" s="11"/>
      <c r="G46" s="12"/>
    </row>
    <row r="47" spans="2:7" ht="15.75">
      <c r="B47" s="26" t="s">
        <v>86</v>
      </c>
      <c r="C47" s="27" t="s">
        <v>87</v>
      </c>
      <c r="D47" s="28">
        <v>1</v>
      </c>
      <c r="E47" s="47"/>
      <c r="F47" s="11"/>
      <c r="G47" s="12"/>
    </row>
    <row r="48" spans="2:7" ht="15.75">
      <c r="B48" s="26" t="s">
        <v>88</v>
      </c>
      <c r="C48" s="27" t="s">
        <v>89</v>
      </c>
      <c r="D48" s="28">
        <v>3</v>
      </c>
      <c r="E48" s="47"/>
      <c r="F48" s="11"/>
      <c r="G48" s="12"/>
    </row>
    <row r="49" spans="2:7" ht="15.75">
      <c r="B49" s="26" t="s">
        <v>90</v>
      </c>
      <c r="C49" s="27" t="s">
        <v>91</v>
      </c>
      <c r="D49" s="28">
        <v>1</v>
      </c>
      <c r="E49" s="47"/>
      <c r="F49" s="11"/>
      <c r="G49" s="12"/>
    </row>
    <row r="50" spans="2:7" ht="15.75">
      <c r="B50" s="26" t="s">
        <v>92</v>
      </c>
      <c r="C50" s="27" t="s">
        <v>93</v>
      </c>
      <c r="D50" s="28">
        <v>1</v>
      </c>
      <c r="E50" s="47"/>
      <c r="F50" s="11"/>
      <c r="G50" s="12"/>
    </row>
    <row r="51" spans="2:7" ht="15.75">
      <c r="B51" s="26" t="s">
        <v>94</v>
      </c>
      <c r="C51" s="27" t="s">
        <v>95</v>
      </c>
      <c r="D51" s="28">
        <v>4</v>
      </c>
      <c r="E51" s="47"/>
      <c r="F51" s="11"/>
      <c r="G51" s="12"/>
    </row>
    <row r="52" spans="2:7" ht="15.75">
      <c r="B52" s="26" t="s">
        <v>96</v>
      </c>
      <c r="C52" s="27" t="s">
        <v>97</v>
      </c>
      <c r="D52" s="28">
        <v>1</v>
      </c>
      <c r="E52" s="47"/>
      <c r="F52" s="11"/>
      <c r="G52" s="12"/>
    </row>
    <row r="53" spans="2:7" ht="15.75">
      <c r="B53" s="26" t="s">
        <v>98</v>
      </c>
      <c r="C53" s="27" t="s">
        <v>99</v>
      </c>
      <c r="D53" s="28">
        <v>2</v>
      </c>
      <c r="E53" s="47"/>
      <c r="F53" s="11"/>
      <c r="G53" s="12"/>
    </row>
    <row r="54" spans="2:7" ht="15.75">
      <c r="B54" s="26" t="s">
        <v>100</v>
      </c>
      <c r="C54" s="27" t="s">
        <v>101</v>
      </c>
      <c r="D54" s="28">
        <v>1</v>
      </c>
      <c r="E54" s="47"/>
      <c r="F54" s="11"/>
      <c r="G54" s="12"/>
    </row>
    <row r="55" spans="2:7" ht="15.75">
      <c r="B55" s="26" t="s">
        <v>102</v>
      </c>
      <c r="C55" s="27" t="s">
        <v>103</v>
      </c>
      <c r="D55" s="28">
        <v>1</v>
      </c>
      <c r="E55" s="47"/>
      <c r="F55" s="11"/>
      <c r="G55" s="12"/>
    </row>
    <row r="56" spans="2:7" ht="15.75">
      <c r="B56" s="26" t="s">
        <v>104</v>
      </c>
      <c r="C56" s="27" t="s">
        <v>105</v>
      </c>
      <c r="D56" s="28">
        <v>2</v>
      </c>
      <c r="E56" s="47"/>
      <c r="F56" s="11"/>
      <c r="G56" s="12"/>
    </row>
    <row r="57" spans="2:7" ht="15.75">
      <c r="B57" s="26" t="s">
        <v>106</v>
      </c>
      <c r="C57" s="27" t="s">
        <v>107</v>
      </c>
      <c r="D57" s="28">
        <v>1</v>
      </c>
      <c r="E57" s="47"/>
      <c r="F57" s="11"/>
      <c r="G57" s="12"/>
    </row>
    <row r="58" spans="2:7" ht="15.75">
      <c r="B58" s="26" t="s">
        <v>108</v>
      </c>
      <c r="C58" s="27" t="s">
        <v>109</v>
      </c>
      <c r="D58" s="28">
        <v>1</v>
      </c>
      <c r="E58" s="47"/>
      <c r="F58" s="11"/>
      <c r="G58" s="12"/>
    </row>
    <row r="59" spans="2:7" ht="15.75">
      <c r="B59" s="26" t="s">
        <v>110</v>
      </c>
      <c r="C59" s="27" t="s">
        <v>111</v>
      </c>
      <c r="D59" s="28">
        <v>1</v>
      </c>
      <c r="E59" s="47"/>
      <c r="F59" s="11"/>
      <c r="G59" s="12"/>
    </row>
    <row r="60" spans="2:7" ht="15.75">
      <c r="B60" s="26" t="s">
        <v>112</v>
      </c>
      <c r="C60" s="27" t="s">
        <v>113</v>
      </c>
      <c r="D60" s="28">
        <v>1</v>
      </c>
      <c r="E60" s="47"/>
      <c r="F60" s="11"/>
      <c r="G60" s="12"/>
    </row>
    <row r="61" spans="2:7" ht="15.75">
      <c r="B61" s="26" t="s">
        <v>114</v>
      </c>
      <c r="C61" s="27" t="s">
        <v>115</v>
      </c>
      <c r="D61" s="28">
        <v>1</v>
      </c>
      <c r="E61" s="47"/>
      <c r="F61" s="11"/>
      <c r="G61" s="12"/>
    </row>
    <row r="62" spans="2:7" ht="15.75">
      <c r="B62" s="26" t="s">
        <v>116</v>
      </c>
      <c r="C62" s="27" t="s">
        <v>117</v>
      </c>
      <c r="D62" s="28">
        <v>1</v>
      </c>
      <c r="E62" s="47"/>
      <c r="F62" s="11"/>
      <c r="G62" s="12"/>
    </row>
    <row r="63" spans="2:7" ht="15.75">
      <c r="B63" s="26" t="s">
        <v>118</v>
      </c>
      <c r="C63" s="27" t="s">
        <v>119</v>
      </c>
      <c r="D63" s="28">
        <v>1</v>
      </c>
      <c r="E63" s="47"/>
      <c r="F63" s="11"/>
      <c r="G63" s="12"/>
    </row>
    <row r="64" spans="2:7" ht="15.75">
      <c r="B64" s="26" t="s">
        <v>120</v>
      </c>
      <c r="C64" s="27" t="s">
        <v>121</v>
      </c>
      <c r="D64" s="28">
        <v>1</v>
      </c>
      <c r="E64" s="47"/>
      <c r="F64" s="11"/>
      <c r="G64" s="12"/>
    </row>
    <row r="65" spans="2:7" ht="15.75">
      <c r="B65" s="26" t="s">
        <v>122</v>
      </c>
      <c r="C65" s="27" t="s">
        <v>123</v>
      </c>
      <c r="D65" s="28">
        <v>1</v>
      </c>
      <c r="E65" s="47"/>
      <c r="F65" s="11"/>
      <c r="G65" s="12"/>
    </row>
    <row r="66" spans="2:7" ht="15.75">
      <c r="B66" s="26" t="s">
        <v>124</v>
      </c>
      <c r="C66" s="27" t="s">
        <v>125</v>
      </c>
      <c r="D66" s="28">
        <v>1</v>
      </c>
      <c r="E66" s="47"/>
      <c r="F66" s="11"/>
      <c r="G66" s="12"/>
    </row>
    <row r="67" spans="2:7" ht="15.75">
      <c r="B67" s="26" t="s">
        <v>126</v>
      </c>
      <c r="C67" s="27" t="s">
        <v>127</v>
      </c>
      <c r="D67" s="28">
        <v>1</v>
      </c>
      <c r="E67" s="47"/>
      <c r="F67" s="11"/>
      <c r="G67" s="12"/>
    </row>
    <row r="68" spans="2:7" ht="15.75">
      <c r="B68" s="26" t="s">
        <v>128</v>
      </c>
      <c r="C68" s="27" t="s">
        <v>129</v>
      </c>
      <c r="D68" s="28">
        <v>1</v>
      </c>
      <c r="E68" s="47"/>
      <c r="F68" s="11"/>
      <c r="G68" s="12"/>
    </row>
    <row r="69" spans="2:7" ht="15.75">
      <c r="B69" s="26" t="s">
        <v>130</v>
      </c>
      <c r="C69" s="27" t="s">
        <v>131</v>
      </c>
      <c r="D69" s="28">
        <v>1</v>
      </c>
      <c r="E69" s="47"/>
      <c r="F69" s="11"/>
      <c r="G69" s="12"/>
    </row>
    <row r="70" spans="2:7" ht="15.75">
      <c r="B70" s="26" t="s">
        <v>132</v>
      </c>
      <c r="C70" s="27" t="s">
        <v>133</v>
      </c>
      <c r="D70" s="28">
        <v>1</v>
      </c>
      <c r="E70" s="47"/>
      <c r="F70" s="11"/>
      <c r="G70" s="12"/>
    </row>
    <row r="71" spans="2:7" ht="15.75">
      <c r="B71" s="26" t="s">
        <v>134</v>
      </c>
      <c r="C71" s="27" t="s">
        <v>135</v>
      </c>
      <c r="D71" s="28">
        <v>1</v>
      </c>
      <c r="E71" s="47"/>
      <c r="F71" s="11"/>
      <c r="G71" s="12"/>
    </row>
    <row r="72" spans="2:7" ht="15.75">
      <c r="B72" s="26" t="s">
        <v>136</v>
      </c>
      <c r="C72" s="27" t="s">
        <v>137</v>
      </c>
      <c r="D72" s="28">
        <v>1</v>
      </c>
      <c r="E72" s="47"/>
      <c r="F72" s="11"/>
      <c r="G72" s="12"/>
    </row>
    <row r="73" spans="2:7" ht="15.75">
      <c r="B73" s="26" t="s">
        <v>138</v>
      </c>
      <c r="C73" s="27" t="s">
        <v>139</v>
      </c>
      <c r="D73" s="28">
        <v>1</v>
      </c>
      <c r="E73" s="48"/>
      <c r="F73" s="11"/>
      <c r="G73" s="12"/>
    </row>
    <row r="74" spans="2:7" ht="15.75">
      <c r="B74" s="44" t="s">
        <v>6</v>
      </c>
      <c r="C74" s="45"/>
      <c r="D74" s="45"/>
      <c r="E74" s="16">
        <f>E48</f>
        <v>0</v>
      </c>
      <c r="F74" s="11"/>
      <c r="G74" s="12"/>
    </row>
    <row r="75" spans="2:7" ht="15.75">
      <c r="B75" s="20"/>
      <c r="C75" s="21"/>
      <c r="D75" s="21"/>
      <c r="E75" s="22"/>
      <c r="F75" s="11"/>
      <c r="G75" s="12"/>
    </row>
    <row r="76" spans="2:7" ht="15.75">
      <c r="B76" s="5" t="s">
        <v>176</v>
      </c>
      <c r="E76" s="7"/>
      <c r="F76" s="11"/>
      <c r="G76" s="12"/>
    </row>
    <row r="77" spans="2:7" ht="36">
      <c r="B77" s="29" t="s">
        <v>61</v>
      </c>
      <c r="C77" s="18" t="s">
        <v>8</v>
      </c>
      <c r="D77" s="30" t="s">
        <v>177</v>
      </c>
      <c r="E77" s="19" t="s">
        <v>5</v>
      </c>
      <c r="F77" s="11"/>
      <c r="G77" s="12"/>
    </row>
    <row r="78" spans="2:7" ht="15.75">
      <c r="B78" s="31" t="s">
        <v>140</v>
      </c>
      <c r="C78" s="31" t="s">
        <v>141</v>
      </c>
      <c r="D78" s="32">
        <v>1</v>
      </c>
      <c r="E78" s="46">
        <v>0</v>
      </c>
      <c r="F78" s="11"/>
      <c r="G78" s="12"/>
    </row>
    <row r="79" spans="2:7" ht="15.75">
      <c r="B79" s="33" t="s">
        <v>142</v>
      </c>
      <c r="C79" s="31" t="s">
        <v>143</v>
      </c>
      <c r="D79" s="32">
        <v>1</v>
      </c>
      <c r="E79" s="47"/>
      <c r="F79" s="11"/>
      <c r="G79" s="12"/>
    </row>
    <row r="80" spans="2:7" ht="15.75">
      <c r="B80" s="33" t="s">
        <v>144</v>
      </c>
      <c r="C80" s="31" t="s">
        <v>145</v>
      </c>
      <c r="D80" s="32">
        <v>2</v>
      </c>
      <c r="E80" s="47"/>
      <c r="F80" s="11"/>
      <c r="G80" s="12"/>
    </row>
    <row r="81" spans="2:7" ht="15.75">
      <c r="B81" s="33" t="s">
        <v>146</v>
      </c>
      <c r="C81" s="31" t="s">
        <v>147</v>
      </c>
      <c r="D81" s="32">
        <v>16</v>
      </c>
      <c r="E81" s="47"/>
      <c r="F81" s="11"/>
      <c r="G81" s="12"/>
    </row>
    <row r="82" spans="2:7" ht="15.75">
      <c r="B82" s="33" t="s">
        <v>148</v>
      </c>
      <c r="C82" s="31" t="s">
        <v>149</v>
      </c>
      <c r="D82" s="32">
        <v>3</v>
      </c>
      <c r="E82" s="47"/>
      <c r="F82" s="11"/>
      <c r="G82" s="12"/>
    </row>
    <row r="83" spans="2:7" ht="15.75">
      <c r="B83" s="33" t="s">
        <v>150</v>
      </c>
      <c r="C83" s="31" t="s">
        <v>151</v>
      </c>
      <c r="D83" s="32">
        <v>1</v>
      </c>
      <c r="E83" s="47"/>
      <c r="F83" s="11"/>
      <c r="G83" s="12"/>
    </row>
    <row r="84" spans="2:7" ht="15.75">
      <c r="B84" s="33" t="s">
        <v>152</v>
      </c>
      <c r="C84" s="31" t="s">
        <v>153</v>
      </c>
      <c r="D84" s="32">
        <v>1</v>
      </c>
      <c r="E84" s="47"/>
      <c r="F84" s="11"/>
      <c r="G84" s="12"/>
    </row>
    <row r="85" spans="2:7" ht="15.75">
      <c r="B85" s="33" t="s">
        <v>154</v>
      </c>
      <c r="C85" s="31" t="s">
        <v>155</v>
      </c>
      <c r="D85" s="32">
        <v>2</v>
      </c>
      <c r="E85" s="47"/>
      <c r="F85" s="11"/>
      <c r="G85" s="12"/>
    </row>
    <row r="86" spans="2:7" ht="15.75">
      <c r="B86" s="33" t="s">
        <v>156</v>
      </c>
      <c r="C86" s="31" t="s">
        <v>157</v>
      </c>
      <c r="D86" s="32">
        <v>1</v>
      </c>
      <c r="E86" s="47"/>
      <c r="F86" s="11"/>
      <c r="G86" s="12"/>
    </row>
    <row r="87" spans="2:7" ht="15.75">
      <c r="B87" s="33" t="s">
        <v>158</v>
      </c>
      <c r="C87" s="31" t="s">
        <v>159</v>
      </c>
      <c r="D87" s="32">
        <v>2</v>
      </c>
      <c r="E87" s="47"/>
      <c r="F87" s="11"/>
      <c r="G87" s="12"/>
    </row>
    <row r="88" spans="2:7" ht="15.75">
      <c r="B88" s="33" t="s">
        <v>160</v>
      </c>
      <c r="C88" s="31" t="s">
        <v>161</v>
      </c>
      <c r="D88" s="32">
        <v>1</v>
      </c>
      <c r="E88" s="47"/>
      <c r="F88" s="11"/>
      <c r="G88" s="12"/>
    </row>
    <row r="89" spans="2:7" ht="15.75">
      <c r="B89" s="33" t="s">
        <v>162</v>
      </c>
      <c r="C89" s="31" t="s">
        <v>163</v>
      </c>
      <c r="D89" s="32">
        <v>1</v>
      </c>
      <c r="E89" s="47"/>
      <c r="F89" s="11"/>
      <c r="G89" s="12"/>
    </row>
    <row r="90" spans="2:7" ht="15.75">
      <c r="B90" s="33" t="s">
        <v>164</v>
      </c>
      <c r="C90" s="31" t="s">
        <v>165</v>
      </c>
      <c r="D90" s="32">
        <v>1</v>
      </c>
      <c r="E90" s="47"/>
      <c r="F90" s="11"/>
      <c r="G90" s="12"/>
    </row>
    <row r="91" spans="2:7" ht="15.75">
      <c r="B91" s="33" t="s">
        <v>166</v>
      </c>
      <c r="C91" s="31" t="s">
        <v>167</v>
      </c>
      <c r="D91" s="32">
        <v>2</v>
      </c>
      <c r="E91" s="47"/>
      <c r="F91" s="11"/>
      <c r="G91" s="12"/>
    </row>
    <row r="92" spans="2:7" ht="15.75">
      <c r="B92" s="33" t="s">
        <v>168</v>
      </c>
      <c r="C92" s="31" t="s">
        <v>169</v>
      </c>
      <c r="D92" s="32">
        <v>5</v>
      </c>
      <c r="E92" s="47"/>
      <c r="F92" s="11"/>
      <c r="G92" s="12"/>
    </row>
    <row r="93" spans="2:7" ht="15.75">
      <c r="B93" s="33" t="s">
        <v>170</v>
      </c>
      <c r="C93" s="31" t="s">
        <v>171</v>
      </c>
      <c r="D93" s="32">
        <v>1</v>
      </c>
      <c r="E93" s="47"/>
      <c r="F93" s="11"/>
      <c r="G93" s="12"/>
    </row>
    <row r="94" spans="2:7" ht="15.75">
      <c r="B94" s="33" t="s">
        <v>172</v>
      </c>
      <c r="C94" s="31" t="s">
        <v>173</v>
      </c>
      <c r="D94" s="32">
        <v>1</v>
      </c>
      <c r="E94" s="47"/>
      <c r="F94" s="11"/>
      <c r="G94" s="12"/>
    </row>
    <row r="95" spans="2:7" ht="15.75">
      <c r="B95" s="33" t="s">
        <v>174</v>
      </c>
      <c r="C95" s="31" t="s">
        <v>175</v>
      </c>
      <c r="D95" s="32">
        <v>2</v>
      </c>
      <c r="E95" s="48"/>
      <c r="F95" s="11"/>
      <c r="G95" s="12"/>
    </row>
    <row r="96" spans="2:7" ht="15.75">
      <c r="B96" s="44" t="s">
        <v>6</v>
      </c>
      <c r="C96" s="45"/>
      <c r="D96" s="45"/>
      <c r="E96" s="16">
        <f>E69</f>
        <v>0</v>
      </c>
      <c r="F96" s="11"/>
      <c r="G96" s="12"/>
    </row>
    <row r="97" spans="1:7" ht="15.75">
      <c r="B97" s="20"/>
      <c r="C97" s="21"/>
      <c r="D97" s="21"/>
      <c r="E97" s="22"/>
      <c r="F97" s="11"/>
      <c r="G97" s="12"/>
    </row>
    <row r="98" spans="1:7" ht="15.75">
      <c r="B98" s="40" t="s">
        <v>178</v>
      </c>
      <c r="C98" s="41"/>
      <c r="D98" s="41"/>
      <c r="E98" s="7"/>
      <c r="F98" s="8"/>
    </row>
    <row r="101" spans="1:7">
      <c r="A101" s="6"/>
      <c r="B101" s="5"/>
      <c r="C101" s="4"/>
      <c r="D101" s="4"/>
      <c r="E101" s="4"/>
    </row>
    <row r="103" spans="1:7" ht="15">
      <c r="B103" s="39" t="s">
        <v>1</v>
      </c>
      <c r="C103" s="34"/>
      <c r="D103" s="34"/>
    </row>
    <row r="104" spans="1:7" ht="15">
      <c r="B104" s="39" t="s">
        <v>2</v>
      </c>
      <c r="C104" s="34"/>
    </row>
    <row r="105" spans="1:7" ht="15.75">
      <c r="B105" s="9" t="s">
        <v>7</v>
      </c>
      <c r="C105"/>
    </row>
    <row r="106" spans="1:7" ht="15">
      <c r="B106" s="10"/>
      <c r="C106"/>
    </row>
    <row r="107" spans="1:7" ht="15">
      <c r="B107" s="10"/>
      <c r="C107"/>
    </row>
    <row r="108" spans="1:7">
      <c r="B108" s="35" t="s">
        <v>3</v>
      </c>
      <c r="C108" s="36"/>
    </row>
    <row r="109" spans="1:7">
      <c r="B109" s="36"/>
      <c r="C109" s="36"/>
    </row>
    <row r="110" spans="1:7" ht="15.75">
      <c r="B110" s="9"/>
      <c r="C110"/>
    </row>
    <row r="111" spans="1:7">
      <c r="B111" s="37" t="s">
        <v>4</v>
      </c>
      <c r="C111" s="38"/>
    </row>
    <row r="112" spans="1:7">
      <c r="B112" s="38"/>
      <c r="C112" s="38"/>
    </row>
  </sheetData>
  <mergeCells count="11">
    <mergeCell ref="B108:C109"/>
    <mergeCell ref="B111:C112"/>
    <mergeCell ref="B103:D103"/>
    <mergeCell ref="B104:C104"/>
    <mergeCell ref="B98:D98"/>
    <mergeCell ref="E6:E31"/>
    <mergeCell ref="B32:D32"/>
    <mergeCell ref="B74:D74"/>
    <mergeCell ref="B96:D96"/>
    <mergeCell ref="E36:E73"/>
    <mergeCell ref="E78:E9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2017-06-19T09:15:30Z</dcterms:modified>
</cp:coreProperties>
</file>