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6" windowWidth="23136" windowHeight="12528"/>
  </bookViews>
  <sheets>
    <sheet name="КП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/>
</workbook>
</file>

<file path=xl/calcChain.xml><?xml version="1.0" encoding="utf-8"?>
<calcChain xmlns="http://schemas.openxmlformats.org/spreadsheetml/2006/main">
  <c r="E6" i="5" l="1"/>
  <c r="E7" i="5" l="1"/>
  <c r="E8" i="5"/>
  <c r="E9" i="5" l="1"/>
</calcChain>
</file>

<file path=xl/sharedStrings.xml><?xml version="1.0" encoding="utf-8"?>
<sst xmlns="http://schemas.openxmlformats.org/spreadsheetml/2006/main" count="15" uniqueCount="15">
  <si>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</si>
  <si>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</si>
  <si>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</si>
  <si>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</si>
  <si>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</si>
  <si>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 xml:space="preserve">Кол-во </t>
  </si>
  <si>
    <r>
      <t xml:space="preserve">дата </t>
    </r>
    <r>
      <rPr>
        <u/>
        <sz val="12"/>
        <rFont val="Calibri"/>
        <family val="2"/>
        <charset val="204"/>
      </rPr>
      <t>"   " __________ 2018 г.</t>
    </r>
  </si>
  <si>
    <t>Наименование работ</t>
  </si>
  <si>
    <t>Стоимость в руб. за 1ед.</t>
  </si>
  <si>
    <t>ИТОГО в рублях</t>
  </si>
  <si>
    <t>Монтаж оборудования и базовая инсталляция</t>
  </si>
  <si>
    <t>Проектирование интеграции оборудования в производственную среду</t>
  </si>
  <si>
    <t>Настройка и тестирование, техническая поддержка и консультирование</t>
  </si>
  <si>
    <t>к Конкурсной документации № 172-15/02/18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</si>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</sst>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.00&quot;р.&quot;_-;\-* #,##0.00&quot;р.&quot;_-;_-* &quot;-&quot;??&quot;р.&quot;_-;_-@_-"/>
    <numFmt numFmtId="185" formatCode="_-* #,##0.00_р_._-;\-* #,##0.00_р_._-;_-* &quot;-&quot;??_р_._-;_-@_-"/>
    <numFmt numFmtId="186" formatCode="_-* #,##0_-;\-* #,##0_-;_-* &quot;-&quot;_-;_-@_-"/>
    <numFmt numFmtId="187" formatCode="_-* #,##0.00_-;\-* #,##0.00_-;_-* &quot;-&quot;??_-;_-@_-"/>
    <numFmt numFmtId="188" formatCode="#,##0_ ;[Red]\-#,##0\ "/>
    <numFmt numFmtId="189" formatCode="#,##0.00\ &quot;₽&quot;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67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6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167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2" fontId="5" fillId="0" borderId="8">
      <protection locked="0"/>
    </xf>
    <xf numFmtId="172" fontId="5" fillId="0" borderId="8">
      <protection locked="0"/>
    </xf>
    <xf numFmtId="0" fontId="28" fillId="8" borderId="0" applyNumberFormat="0" applyBorder="0" applyAlignment="0" applyProtection="0"/>
    <xf numFmtId="40" fontId="15" fillId="0" borderId="9">
      <protection locked="0"/>
    </xf>
    <xf numFmtId="0" fontId="29" fillId="1" borderId="0">
      <alignment horizontal="left" vertical="center"/>
    </xf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4" fontId="31" fillId="0" borderId="12" applyFill="0">
      <alignment horizontal="center" vertical="center" wrapText="1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173" fontId="37" fillId="0" borderId="0">
      <alignment horizontal="center"/>
    </xf>
    <xf numFmtId="174" fontId="38" fillId="0" borderId="0">
      <alignment horizontal="center"/>
    </xf>
    <xf numFmtId="175" fontId="39" fillId="0" borderId="0" applyFill="0">
      <alignment horizontal="center"/>
    </xf>
    <xf numFmtId="174" fontId="40" fillId="0" borderId="0" applyFont="0" applyAlignment="0">
      <alignment horizontal="center"/>
    </xf>
    <xf numFmtId="40" fontId="41" fillId="0" borderId="17">
      <protection locked="0"/>
    </xf>
    <xf numFmtId="40" fontId="15" fillId="28" borderId="18"/>
    <xf numFmtId="40" fontId="42" fillId="0" borderId="18">
      <protection locked="0"/>
    </xf>
    <xf numFmtId="38" fontId="39" fillId="0" borderId="19">
      <protection locked="0"/>
    </xf>
    <xf numFmtId="38" fontId="39" fillId="0" borderId="19">
      <protection locked="0"/>
    </xf>
    <xf numFmtId="0" fontId="43" fillId="0" borderId="20" applyNumberFormat="0" applyFill="0" applyAlignment="0" applyProtection="0"/>
    <xf numFmtId="176" fontId="41" fillId="0" borderId="0">
      <alignment horizontal="center"/>
    </xf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4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6" fillId="13" borderId="0" applyNumberFormat="0" applyBorder="0" applyAlignment="0" applyProtection="0"/>
    <xf numFmtId="0" fontId="5" fillId="0" borderId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25" fillId="0" borderId="0"/>
    <xf numFmtId="179" fontId="5" fillId="0" borderId="0" applyFont="0" applyFill="0" applyBorder="0" applyAlignment="0" applyProtection="0"/>
    <xf numFmtId="2" fontId="48" fillId="0" borderId="0">
      <alignment horizontal="right"/>
      <protection hidden="1"/>
    </xf>
    <xf numFmtId="2" fontId="49" fillId="0" borderId="0">
      <alignment horizontal="right"/>
      <protection hidden="1"/>
    </xf>
    <xf numFmtId="0" fontId="50" fillId="0" borderId="0" applyNumberFormat="0" applyFont="0" applyFill="0" applyBorder="0" applyAlignment="0"/>
    <xf numFmtId="180" fontId="5" fillId="0" borderId="0">
      <alignment horizontal="right"/>
    </xf>
    <xf numFmtId="181" fontId="40" fillId="0" borderId="24">
      <alignment horizontal="right"/>
    </xf>
    <xf numFmtId="181" fontId="40" fillId="0" borderId="25">
      <alignment horizontal="right"/>
      <protection locked="0"/>
    </xf>
    <xf numFmtId="182" fontId="19" fillId="0" borderId="1" applyNumberFormat="0">
      <alignment horizontal="center" vertical="top" wrapText="1"/>
    </xf>
    <xf numFmtId="0" fontId="51" fillId="26" borderId="0">
      <alignment horizontal="center" vertical="center"/>
    </xf>
    <xf numFmtId="0" fontId="52" fillId="26" borderId="0">
      <alignment horizontal="center" vertical="top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3" fillId="26" borderId="0">
      <alignment horizontal="center" vertical="center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4" fillId="11" borderId="0">
      <alignment horizontal="left" vertical="center"/>
    </xf>
    <xf numFmtId="0" fontId="54" fillId="11" borderId="0">
      <alignment horizontal="right" vertical="center"/>
    </xf>
    <xf numFmtId="0" fontId="54" fillId="11" borderId="0">
      <alignment horizontal="center" vertical="center"/>
    </xf>
    <xf numFmtId="0" fontId="55" fillId="26" borderId="0">
      <alignment horizontal="right" vertical="top"/>
    </xf>
    <xf numFmtId="0" fontId="56" fillId="11" borderId="0">
      <alignment horizontal="left" vertical="center"/>
    </xf>
    <xf numFmtId="0" fontId="57" fillId="26" borderId="0">
      <alignment horizontal="left" vertical="top"/>
    </xf>
    <xf numFmtId="0" fontId="56" fillId="11" borderId="0">
      <alignment horizontal="right" vertical="center"/>
    </xf>
    <xf numFmtId="0" fontId="56" fillId="11" borderId="0">
      <alignment horizontal="center" vertical="center"/>
    </xf>
    <xf numFmtId="0" fontId="58" fillId="26" borderId="0">
      <alignment horizontal="right"/>
    </xf>
    <xf numFmtId="0" fontId="59" fillId="26" borderId="0">
      <alignment horizontal="left"/>
    </xf>
    <xf numFmtId="0" fontId="58" fillId="26" borderId="0">
      <alignment horizontal="right" vertical="top"/>
    </xf>
    <xf numFmtId="0" fontId="60" fillId="26" borderId="0">
      <alignment horizontal="right" vertical="top"/>
    </xf>
    <xf numFmtId="0" fontId="61" fillId="11" borderId="0">
      <alignment horizontal="center" vertical="center"/>
    </xf>
    <xf numFmtId="0" fontId="61" fillId="26" borderId="0">
      <alignment horizontal="left"/>
    </xf>
    <xf numFmtId="0" fontId="53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2" fillId="0" borderId="18"/>
    <xf numFmtId="40" fontId="15" fillId="35" borderId="9"/>
    <xf numFmtId="40" fontId="63" fillId="0" borderId="27"/>
    <xf numFmtId="0" fontId="64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>
      <protection locked="0"/>
    </xf>
    <xf numFmtId="38" fontId="68" fillId="0" borderId="0" applyNumberFormat="0" applyFill="0" applyBorder="0" applyProtection="0">
      <alignment horizontal="center"/>
    </xf>
    <xf numFmtId="183" fontId="5" fillId="0" borderId="0"/>
    <xf numFmtId="0" fontId="69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4" fontId="72" fillId="37" borderId="29">
      <alignment horizontal="center" vertical="center"/>
    </xf>
    <xf numFmtId="14" fontId="72" fillId="37" borderId="29">
      <alignment horizontal="center" vertical="center"/>
    </xf>
    <xf numFmtId="184" fontId="19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8" fillId="0" borderId="1" applyNumberFormat="0" applyFill="0" applyAlignment="0" applyProtection="0"/>
    <xf numFmtId="49" fontId="78" fillId="0" borderId="1" applyNumberFormat="0" applyFill="0" applyAlignment="0" applyProtection="0"/>
    <xf numFmtId="49" fontId="79" fillId="0" borderId="0" applyFill="0" applyBorder="0" applyProtection="0"/>
    <xf numFmtId="0" fontId="80" fillId="0" borderId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49" fontId="84" fillId="0" borderId="1" applyNumberFormat="0" applyFill="0" applyAlignment="0" applyProtection="0"/>
    <xf numFmtId="49" fontId="84" fillId="0" borderId="1" applyNumberFormat="0" applyFill="0" applyAlignment="0" applyProtection="0"/>
    <xf numFmtId="0" fontId="5" fillId="0" borderId="0"/>
    <xf numFmtId="0" fontId="90" fillId="0" borderId="0"/>
    <xf numFmtId="0" fontId="5" fillId="0" borderId="0"/>
  </cellStyleXfs>
  <cellXfs count="29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85" fillId="0" borderId="0" xfId="1285" applyFont="1"/>
    <xf numFmtId="0" fontId="87" fillId="0" borderId="0" xfId="1285" applyFont="1" applyAlignment="1">
      <alignment horizontal="left"/>
    </xf>
    <xf numFmtId="0" fontId="10" fillId="0" borderId="0" xfId="1285"/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92" fillId="39" borderId="1" xfId="1284" applyFont="1" applyFill="1" applyBorder="1" applyAlignment="1" applyProtection="1">
      <alignment horizontal="center" vertical="center" wrapText="1"/>
      <protection locked="0"/>
    </xf>
    <xf numFmtId="0" fontId="93" fillId="39" borderId="1" xfId="1285" applyFont="1" applyFill="1" applyBorder="1" applyAlignment="1">
      <alignment horizontal="center" vertical="center"/>
    </xf>
    <xf numFmtId="0" fontId="0" fillId="0" borderId="0" xfId="0" applyAlignment="1"/>
    <xf numFmtId="0" fontId="94" fillId="40" borderId="1" xfId="0" applyFont="1" applyFill="1" applyBorder="1" applyAlignment="1">
      <alignment vertical="center" wrapText="1"/>
    </xf>
    <xf numFmtId="0" fontId="94" fillId="40" borderId="1" xfId="0" applyFont="1" applyFill="1" applyBorder="1" applyAlignment="1">
      <alignment horizontal="center" vertical="center" wrapText="1"/>
    </xf>
    <xf numFmtId="0" fontId="95" fillId="0" borderId="0" xfId="1" applyFont="1" applyAlignment="1">
      <alignment horizontal="left" vertical="center" wrapText="1"/>
    </xf>
    <xf numFmtId="189" fontId="91" fillId="0" borderId="1" xfId="1285" applyNumberFormat="1" applyFont="1" applyBorder="1" applyAlignment="1">
      <alignment horizontal="center" vertical="center"/>
    </xf>
    <xf numFmtId="189" fontId="93" fillId="0" borderId="1" xfId="1285" applyNumberFormat="1" applyFont="1" applyBorder="1" applyAlignment="1">
      <alignment horizontal="center" vertical="center"/>
    </xf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87" fillId="0" borderId="0" xfId="1285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89" fillId="0" borderId="0" xfId="1285" applyFont="1" applyAlignment="1">
      <alignment wrapText="1"/>
    </xf>
    <xf numFmtId="0" fontId="0" fillId="0" borderId="0" xfId="0" applyAlignment="1">
      <alignment wrapText="1"/>
    </xf>
    <xf numFmtId="0" fontId="87" fillId="38" borderId="0" xfId="1285" applyFont="1" applyFill="1" applyBorder="1" applyAlignment="1">
      <alignment horizontal="left" wrapText="1"/>
    </xf>
    <xf numFmtId="189" fontId="91" fillId="41" borderId="1" xfId="1285" applyNumberFormat="1" applyFont="1" applyFill="1" applyBorder="1" applyAlignment="1">
      <alignment horizontal="center" vertical="center"/>
    </xf>
    <xf numFmtId="0" fontId="96" fillId="0" borderId="34" xfId="0" applyFont="1" applyBorder="1" applyAlignment="1">
      <alignment horizontal="left" vertical="center"/>
    </xf>
    <xf numFmtId="0" fontId="96" fillId="0" borderId="11" xfId="0" applyFont="1" applyBorder="1" applyAlignment="1">
      <alignment horizontal="left" vertical="center"/>
    </xf>
    <xf numFmtId="0" fontId="96" fillId="0" borderId="33" xfId="0" applyFont="1" applyBorder="1" applyAlignment="1">
      <alignment horizontal="left" vertical="center"/>
    </xf>
  </cellXfs>
  <cellStyles count="1467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mma [0]_Dialog1" xfId="21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3" xfId="1154"/>
    <cellStyle name="Дата" xfId="1155"/>
    <cellStyle name="Дата 2" xfId="1156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14" xfId="1464"/>
    <cellStyle name="Обычный 2 2" xfId="1284"/>
    <cellStyle name="Обычный 2 2 2" xfId="1285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 4" xfId="1465"/>
    <cellStyle name="Обычный 3 5" xfId="1466"/>
    <cellStyle name="Обычный 3_план сверху" xfId="1298"/>
    <cellStyle name="Обычный 4" xfId="1299"/>
    <cellStyle name="Обычный 4 2" xfId="1300"/>
    <cellStyle name="Обычный 4 3" xfId="130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halev_aa/Local%20Settings/Temporary%20Internet%20Files/Content.Outlook/B50I16I4/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in/AppData/Local/Microsoft/Windows/Temporary%20Internet%20Files/Content.Outlook/GJE0M1VW/&#1057;&#1084;&#1077;&#1090;&#1072;%20&#1086;&#1087;&#1077;&#1088;&#1072;&#1094;&#1080;&#1086;&#1085;&#1085;&#1099;&#1093;%20&#1088;&#1072;&#1089;&#1093;&#1086;&#1076;&#1086;&#1074;/&#1060;&#1086;&#1088;&#1084;&#1099;/&#1064;&#1072;&#1073;&#1083;&#1086;&#1085;&#1099;%20&#1076;&#1083;&#1103;%20&#1086;&#1090;&#1087;&#1088;&#1072;&#1074;&#1082;&#1080;/&#1060;&#1086;&#1088;&#1084;&#1099;%20&#1087;&#1086;&#1076;&#1088;&#1072;&#1079;&#1076;&#1077;&#1083;&#1077;&#1085;&#1080;&#1081;%20&#1043;&#1054;/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HOD/2003/09/POLINA/ANALIZ/OTCHET/2001/01/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/NORMza0201/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&#1059;&#1087;&#1088;&#1072;&#1074;&#1083;&#1077;&#1085;&#1095;&#1077;&#1089;&#1082;&#1080;&#1081;%20&#1084;&#1086;&#1085;&#1080;&#1090;&#1086;&#1088;/!!%20&#1058;&#1077;&#1082;&#1091;&#1097;&#1080;&#1077;%20&#1092;&#1072;&#1081;&#1083;&#1099;/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Report_new/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tabSelected="1" zoomScale="90" zoomScaleNormal="90" workbookViewId="0">
      <selection activeCell="B10" sqref="B10"/>
    </sheetView>
  </sheetViews>
  <sheetFormatPr defaultColWidth="9.109375" defaultRowHeight="13.2"/>
  <cols>
    <col min="1" max="1" width="3" style="1" bestFit="1" customWidth="1"/>
    <col min="2" max="2" width="71.6640625" style="3" customWidth="1"/>
    <col min="3" max="3" width="22.6640625" style="2" customWidth="1"/>
    <col min="4" max="4" width="24.77734375" style="2" customWidth="1"/>
    <col min="5" max="5" width="24.88671875" style="2" customWidth="1"/>
    <col min="6" max="6" width="25.6640625" style="1" customWidth="1"/>
    <col min="7" max="7" width="15.88671875" style="1" customWidth="1"/>
    <col min="8" max="16384" width="9.109375" style="1"/>
  </cols>
  <sheetData>
    <row r="1" spans="2:7" ht="15.6">
      <c r="E1" s="5"/>
      <c r="F1" s="18" t="s">
        <v>0</v>
      </c>
      <c r="G1" s="19"/>
    </row>
    <row r="2" spans="2:7" ht="15">
      <c r="E2" s="18" t="s">
        <v>13</v>
      </c>
      <c r="F2" s="19"/>
      <c r="G2" s="19"/>
    </row>
    <row r="3" spans="2:7" ht="17.399999999999999">
      <c r="B3" s="15"/>
      <c r="E3" s="5"/>
      <c r="F3" s="8"/>
      <c r="G3" s="9"/>
    </row>
    <row r="4" spans="2:7" ht="15.6">
      <c r="B4" s="4"/>
      <c r="E4" s="5"/>
      <c r="F4" s="8"/>
      <c r="G4" s="9"/>
    </row>
    <row r="5" spans="2:7" ht="14.4">
      <c r="B5" s="10" t="s">
        <v>7</v>
      </c>
      <c r="C5" s="10" t="s">
        <v>5</v>
      </c>
      <c r="D5" s="11" t="s">
        <v>8</v>
      </c>
      <c r="E5" s="11" t="s">
        <v>9</v>
      </c>
      <c r="F5" s="9"/>
    </row>
    <row r="6" spans="2:7" ht="14.4">
      <c r="B6" s="13" t="s">
        <v>10</v>
      </c>
      <c r="C6" s="14">
        <v>6</v>
      </c>
      <c r="D6" s="25">
        <v>0</v>
      </c>
      <c r="E6" s="16">
        <f>C6*D6</f>
        <v>0</v>
      </c>
      <c r="F6" s="9"/>
    </row>
    <row r="7" spans="2:7" ht="14.4">
      <c r="B7" s="13" t="s">
        <v>11</v>
      </c>
      <c r="C7" s="14">
        <v>6</v>
      </c>
      <c r="D7" s="25">
        <v>0</v>
      </c>
      <c r="E7" s="16">
        <f t="shared" ref="E7:E8" si="0">C7*D7</f>
        <v>0</v>
      </c>
      <c r="F7" s="9"/>
    </row>
    <row r="8" spans="2:7" ht="14.4">
      <c r="B8" s="13" t="s">
        <v>12</v>
      </c>
      <c r="C8" s="14">
        <v>6</v>
      </c>
      <c r="D8" s="25">
        <v>0</v>
      </c>
      <c r="E8" s="16">
        <f t="shared" si="0"/>
        <v>0</v>
      </c>
      <c r="F8" s="9"/>
    </row>
    <row r="9" spans="2:7" ht="14.4">
      <c r="B9" s="26" t="s">
        <v>14</v>
      </c>
      <c r="C9" s="27"/>
      <c r="D9" s="28"/>
      <c r="E9" s="17">
        <f>SUM(E6:E8)</f>
        <v>0</v>
      </c>
      <c r="F9" s="12"/>
    </row>
    <row r="11" spans="2:7" ht="38.25" customHeight="1"/>
    <row r="12" spans="2:7" ht="14.4">
      <c r="B12" s="24" t="s">
        <v>1</v>
      </c>
      <c r="C12" s="19"/>
      <c r="D12" s="19"/>
    </row>
    <row r="13" spans="2:7" ht="14.4">
      <c r="B13" s="24" t="s">
        <v>2</v>
      </c>
      <c r="C13" s="19"/>
    </row>
    <row r="14" spans="2:7" ht="15.6">
      <c r="B14" s="6" t="s">
        <v>6</v>
      </c>
      <c r="C14"/>
    </row>
    <row r="15" spans="2:7" ht="14.4">
      <c r="B15" s="7"/>
      <c r="C15"/>
    </row>
    <row r="16" spans="2:7" ht="14.4">
      <c r="B16" s="7"/>
      <c r="C16"/>
    </row>
    <row r="17" spans="2:3">
      <c r="B17" s="20" t="s">
        <v>3</v>
      </c>
      <c r="C17" s="21"/>
    </row>
    <row r="18" spans="2:3">
      <c r="B18" s="21"/>
      <c r="C18" s="21"/>
    </row>
    <row r="19" spans="2:3" ht="15.6">
      <c r="B19" s="6"/>
      <c r="C19"/>
    </row>
    <row r="20" spans="2:3">
      <c r="B20" s="22" t="s">
        <v>4</v>
      </c>
      <c r="C20" s="23"/>
    </row>
    <row r="21" spans="2:3">
      <c r="B21" s="23"/>
      <c r="C21" s="23"/>
    </row>
  </sheetData>
  <mergeCells count="7">
    <mergeCell ref="F1:G1"/>
    <mergeCell ref="B17:C18"/>
    <mergeCell ref="B20:C21"/>
    <mergeCell ref="B12:D12"/>
    <mergeCell ref="B13:C13"/>
    <mergeCell ref="B9:D9"/>
    <mergeCell ref="E2:G2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Сидорец Анастасия Михайловна</cp:lastModifiedBy>
  <dcterms:created xsi:type="dcterms:W3CDTF">2016-12-07T11:03:40Z</dcterms:created>
  <dcterms:modified xsi:type="dcterms:W3CDTF">2018-02-16T11:29:33Z</dcterms:modified>
</cp:coreProperties>
</file>