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9" i="5" l="1"/>
  <c r="F6" i="5" l="1"/>
  <c r="F7" i="5"/>
  <c r="F8" i="5"/>
  <c r="F10" i="5"/>
  <c r="F11" i="5"/>
  <c r="F12" i="5"/>
  <c r="F13" i="5" l="1"/>
</calcChain>
</file>

<file path=xl/sharedStrings.xml><?xml version="1.0" encoding="utf-8"?>
<sst xmlns="http://schemas.openxmlformats.org/spreadsheetml/2006/main" count="20" uniqueCount="20">
  <si>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</si>
  <si>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</si>
  <si>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</si>
  <si>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</si>
  <si>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</si>
  <si>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</si>
  <si>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Стоимость в USD за 1ед.</t>
  </si>
  <si>
    <t>ИТОГО в USD</t>
  </si>
  <si>
    <t xml:space="preserve">Кол-во </t>
  </si>
  <si>
    <t>ИТОГО:</t>
  </si>
  <si>
    <t>Upgrade of SolarWinds Network Configuration Manager DL200 to DL1000 (up to 1000 nodes) - License Upgrade (Maintenance expires on same day as existing License)</t>
  </si>
  <si>
    <t>Upgrade SolarWinds Storage Resource Monitor SRM1500 to SRM2000 - License Upgrade (Maintenance expires on same day as existing License)</t>
  </si>
  <si>
    <t>SolarWinds Additional Polling Engine for SolarWinds Unlimited Licenses (Standard Polling Throughput) - License with 1st Year Maintenance</t>
  </si>
  <si>
    <t>SolarWinds Database Performance Analyzer per SQL Server, MySQL, or Oracle SE instance (5 to 9 licenses) - License with 1st-Year Maintenance</t>
  </si>
  <si>
    <t>SolarWinds Database Performance Analyzer per Oracle EE, DB2, or ASE instance (5 to 9 licenses) - License with 1st-Year Maintenance</t>
  </si>
  <si>
    <t>SolarWinds Virtualization Manager VM192 (up to 192 sockets) - License with 1st-Year Maintenance</t>
  </si>
  <si>
    <t>Upgrade of SolarWinds VoIP and Network Quality Manager (IP SLA 25, IP Phone 1500) to (IP SLA X, IP Phone X) - License Upgrade (Maintenance expires on same day as existing License)</t>
  </si>
  <si>
    <t>Партномер</t>
  </si>
  <si>
    <r>
      <t xml:space="preserve">дата </t>
    </r>
    <r>
      <rPr>
        <u/>
        <sz val="12"/>
        <rFont val="Calibri"/>
        <family val="2"/>
        <charset val="204"/>
      </rPr>
      <t>"   " октября 2017 г.</t>
    </r>
  </si>
  <si>
    <t>к Конкурсной документации № 160-24/10/17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</si>
</sst>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3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189" fontId="91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39" borderId="33" xfId="1284" applyFont="1" applyFill="1" applyBorder="1" applyAlignment="1" applyProtection="1">
      <alignment horizontal="center" vertical="center" wrapText="1"/>
      <protection locked="0"/>
    </xf>
    <xf numFmtId="0" fontId="93" fillId="39" borderId="33" xfId="1285" applyFont="1" applyFill="1" applyBorder="1" applyAlignment="1">
      <alignment horizontal="center" vertical="center"/>
    </xf>
    <xf numFmtId="189" fontId="94" fillId="0" borderId="34" xfId="1285" applyNumberFormat="1" applyFont="1" applyBorder="1" applyAlignment="1">
      <alignment horizontal="center" vertical="center"/>
    </xf>
    <xf numFmtId="189" fontId="91" fillId="40" borderId="35" xfId="1285" applyNumberFormat="1" applyFont="1" applyFill="1" applyBorder="1" applyAlignment="1">
      <alignment horizontal="center"/>
    </xf>
    <xf numFmtId="0" fontId="0" fillId="0" borderId="35" xfId="0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189" fontId="94" fillId="41" borderId="34" xfId="1285" applyNumberFormat="1" applyFont="1" applyFill="1" applyBorder="1" applyAlignment="1">
      <alignment horizontal="center" vertical="center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0" fillId="0" borderId="0" xfId="0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6" fillId="0" borderId="0" xfId="1285" applyFont="1" applyAlignment="1">
      <alignment horizontal="right" vertical="center"/>
    </xf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91" fillId="40" borderId="35" xfId="1" applyFont="1" applyFill="1" applyBorder="1" applyAlignment="1">
      <alignment horizontal="center" vertical="center" wrapText="1"/>
    </xf>
    <xf numFmtId="0" fontId="0" fillId="40" borderId="35" xfId="0" applyFill="1" applyBorder="1" applyAlignment="1">
      <alignment horizontal="center" vertical="center" wrapText="1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90" zoomScaleNormal="90" workbookViewId="0">
      <selection activeCell="K19" sqref="K19"/>
    </sheetView>
  </sheetViews>
  <sheetFormatPr defaultColWidth="9.109375" defaultRowHeight="13.2"/>
  <cols>
    <col min="1" max="1" width="3" style="1" bestFit="1" customWidth="1"/>
    <col min="2" max="2" width="76.44140625" style="3" customWidth="1"/>
    <col min="3" max="3" width="9.5546875" style="3" bestFit="1" customWidth="1"/>
    <col min="4" max="4" width="6.44140625" style="2" bestFit="1" customWidth="1"/>
    <col min="5" max="5" width="20.5546875" style="2" bestFit="1" customWidth="1"/>
    <col min="6" max="6" width="12.6640625" style="2" bestFit="1" customWidth="1"/>
    <col min="7" max="7" width="25.6640625" style="1" customWidth="1"/>
    <col min="8" max="8" width="15.88671875" style="1" customWidth="1"/>
    <col min="9" max="16384" width="9.109375" style="1"/>
  </cols>
  <sheetData>
    <row r="1" spans="2:8" ht="15.6">
      <c r="F1" s="7"/>
      <c r="G1" s="32" t="s">
        <v>0</v>
      </c>
      <c r="H1" s="29"/>
    </row>
    <row r="2" spans="2:8" ht="15">
      <c r="E2" s="32" t="s">
        <v>19</v>
      </c>
      <c r="F2" s="29"/>
      <c r="G2" s="29"/>
      <c r="H2" s="29"/>
    </row>
    <row r="3" spans="2:8" ht="15.6">
      <c r="F3" s="7"/>
      <c r="G3" s="10"/>
      <c r="H3" s="11"/>
    </row>
    <row r="4" spans="2:8" ht="15">
      <c r="B4" s="30"/>
      <c r="C4" s="30"/>
      <c r="D4" s="31"/>
      <c r="E4" s="31"/>
      <c r="F4" s="31"/>
      <c r="G4" s="10"/>
      <c r="H4" s="11"/>
    </row>
    <row r="5" spans="2:8" ht="30" customHeight="1">
      <c r="B5" s="19" t="s">
        <v>5</v>
      </c>
      <c r="C5" s="19" t="s">
        <v>17</v>
      </c>
      <c r="D5" s="19" t="s">
        <v>8</v>
      </c>
      <c r="E5" s="20" t="s">
        <v>6</v>
      </c>
      <c r="F5" s="20" t="s">
        <v>7</v>
      </c>
      <c r="G5" s="11"/>
    </row>
    <row r="6" spans="2:8" ht="28.8">
      <c r="B6" s="23" t="s">
        <v>10</v>
      </c>
      <c r="C6" s="24">
        <v>4133</v>
      </c>
      <c r="D6" s="24">
        <v>1</v>
      </c>
      <c r="E6" s="25">
        <v>0</v>
      </c>
      <c r="F6" s="21">
        <f t="shared" ref="F6:F12" si="0">D6*E6</f>
        <v>0</v>
      </c>
      <c r="G6" s="11"/>
    </row>
    <row r="7" spans="2:8" ht="28.8">
      <c r="B7" s="23" t="s">
        <v>11</v>
      </c>
      <c r="C7" s="24">
        <v>8974</v>
      </c>
      <c r="D7" s="24">
        <v>1</v>
      </c>
      <c r="E7" s="25">
        <v>0</v>
      </c>
      <c r="F7" s="21">
        <f t="shared" si="0"/>
        <v>0</v>
      </c>
      <c r="G7" s="11"/>
    </row>
    <row r="8" spans="2:8" ht="28.8">
      <c r="B8" s="23" t="s">
        <v>12</v>
      </c>
      <c r="C8" s="24">
        <v>1248</v>
      </c>
      <c r="D8" s="24">
        <v>1</v>
      </c>
      <c r="E8" s="25">
        <v>0</v>
      </c>
      <c r="F8" s="21">
        <f t="shared" si="0"/>
        <v>0</v>
      </c>
      <c r="G8" s="11"/>
    </row>
    <row r="9" spans="2:8" ht="28.8">
      <c r="B9" s="23" t="s">
        <v>13</v>
      </c>
      <c r="C9" s="24">
        <v>29001</v>
      </c>
      <c r="D9" s="24">
        <v>8</v>
      </c>
      <c r="E9" s="25">
        <v>0</v>
      </c>
      <c r="F9" s="21">
        <f>D9*E9</f>
        <v>0</v>
      </c>
      <c r="G9" s="11"/>
    </row>
    <row r="10" spans="2:8" ht="28.8">
      <c r="B10" s="23" t="s">
        <v>14</v>
      </c>
      <c r="C10" s="24">
        <v>29201</v>
      </c>
      <c r="D10" s="24">
        <v>5</v>
      </c>
      <c r="E10" s="25">
        <v>0</v>
      </c>
      <c r="F10" s="21">
        <f t="shared" si="0"/>
        <v>0</v>
      </c>
      <c r="G10" s="11"/>
    </row>
    <row r="11" spans="2:8" ht="28.8">
      <c r="B11" s="23" t="s">
        <v>15</v>
      </c>
      <c r="C11" s="24">
        <v>14005</v>
      </c>
      <c r="D11" s="24">
        <v>1</v>
      </c>
      <c r="E11" s="25">
        <v>0</v>
      </c>
      <c r="F11" s="21">
        <f t="shared" si="0"/>
        <v>0</v>
      </c>
      <c r="G11" s="11"/>
    </row>
    <row r="12" spans="2:8" ht="43.2">
      <c r="B12" s="23" t="s">
        <v>16</v>
      </c>
      <c r="C12" s="24">
        <v>4352</v>
      </c>
      <c r="D12" s="24">
        <v>1</v>
      </c>
      <c r="E12" s="25">
        <v>0</v>
      </c>
      <c r="F12" s="21">
        <f t="shared" si="0"/>
        <v>0</v>
      </c>
      <c r="G12" s="11"/>
    </row>
    <row r="13" spans="2:8" ht="15.6">
      <c r="B13" s="35" t="s">
        <v>9</v>
      </c>
      <c r="C13" s="36"/>
      <c r="D13" s="36"/>
      <c r="E13" s="36"/>
      <c r="F13" s="22">
        <f>SUM(F6:F12)</f>
        <v>0</v>
      </c>
      <c r="G13" s="15"/>
      <c r="H13" s="16"/>
    </row>
    <row r="14" spans="2:8" ht="15.6">
      <c r="B14" s="12"/>
      <c r="C14" s="12"/>
      <c r="D14" s="13"/>
      <c r="E14" s="13"/>
      <c r="F14" s="14"/>
      <c r="G14" s="17"/>
      <c r="H14" s="18"/>
    </row>
    <row r="17" spans="1:6">
      <c r="A17" s="6"/>
      <c r="B17" s="5"/>
      <c r="C17" s="5"/>
      <c r="D17" s="4"/>
      <c r="E17" s="4"/>
      <c r="F17" s="4"/>
    </row>
    <row r="19" spans="1:6" ht="15.6">
      <c r="B19" s="28" t="s">
        <v>1</v>
      </c>
      <c r="C19" s="28"/>
      <c r="D19" s="29"/>
      <c r="E19" s="29"/>
    </row>
    <row r="20" spans="1:6" ht="15.6">
      <c r="B20" s="28" t="s">
        <v>2</v>
      </c>
      <c r="C20" s="28"/>
      <c r="D20" s="29"/>
    </row>
    <row r="21" spans="1:6" ht="15.6">
      <c r="B21" s="8" t="s">
        <v>18</v>
      </c>
      <c r="C21" s="8"/>
      <c r="D21"/>
    </row>
    <row r="22" spans="1:6" ht="14.4">
      <c r="B22" s="9"/>
      <c r="C22" s="9"/>
      <c r="D22"/>
    </row>
    <row r="23" spans="1:6" ht="14.4">
      <c r="B23" s="9"/>
      <c r="C23" s="9"/>
      <c r="D23"/>
    </row>
    <row r="24" spans="1:6">
      <c r="B24" s="33" t="s">
        <v>3</v>
      </c>
      <c r="C24" s="33"/>
      <c r="D24" s="34"/>
    </row>
    <row r="25" spans="1:6">
      <c r="B25" s="34"/>
      <c r="C25" s="34"/>
      <c r="D25" s="34"/>
    </row>
    <row r="26" spans="1:6" ht="15.6">
      <c r="B26" s="8"/>
      <c r="C26" s="8"/>
      <c r="D26"/>
    </row>
    <row r="27" spans="1:6">
      <c r="B27" s="26" t="s">
        <v>4</v>
      </c>
      <c r="C27" s="26"/>
      <c r="D27" s="27"/>
    </row>
    <row r="28" spans="1:6">
      <c r="B28" s="27"/>
      <c r="C28" s="27"/>
      <c r="D28" s="27"/>
    </row>
  </sheetData>
  <mergeCells count="8">
    <mergeCell ref="B27:D28"/>
    <mergeCell ref="B19:E19"/>
    <mergeCell ref="B20:D20"/>
    <mergeCell ref="B4:F4"/>
    <mergeCell ref="G1:H1"/>
    <mergeCell ref="B24:D25"/>
    <mergeCell ref="B13:E13"/>
    <mergeCell ref="E2:H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2017-10-24T12:51:04Z</dcterms:modified>
</cp:coreProperties>
</file>